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iknistofnun-my.sharepoint.com/personal/sverrirg_hi_is/Documents/Sverrir/Staðtölur HÍ/2024/"/>
    </mc:Choice>
  </mc:AlternateContent>
  <xr:revisionPtr revIDLastSave="0" documentId="8_{58751C36-7EA9-4ACC-891F-2681C3D7087A}" xr6:coauthVersionLast="47" xr6:coauthVersionMax="47" xr10:uidLastSave="{00000000-0000-0000-0000-000000000000}"/>
  <bookViews>
    <workbookView xWindow="-27720" yWindow="0" windowWidth="25665" windowHeight="15585" tabRatio="879" xr2:uid="{00000000-000D-0000-FFFF-FFFF00000000}"/>
  </bookViews>
  <sheets>
    <sheet name="2023" sheetId="24" r:id="rId1"/>
    <sheet name="2022" sheetId="23" r:id="rId2"/>
    <sheet name="2021" sheetId="22" r:id="rId3"/>
    <sheet name="2020" sheetId="20" r:id="rId4"/>
    <sheet name="2019" sheetId="21" r:id="rId5"/>
    <sheet name="2018" sheetId="19" r:id="rId6"/>
    <sheet name="2017" sheetId="18" r:id="rId7"/>
    <sheet name="2016" sheetId="17" r:id="rId8"/>
    <sheet name="2015" sheetId="15" r:id="rId9"/>
    <sheet name="2014" sheetId="16" r:id="rId10"/>
    <sheet name="2013" sheetId="14" r:id="rId11"/>
    <sheet name="2012" sheetId="13" r:id="rId12"/>
    <sheet name="2011" sheetId="12" r:id="rId13"/>
    <sheet name="2010" sheetId="11" r:id="rId14"/>
    <sheet name="2009" sheetId="10" r:id="rId15"/>
    <sheet name="2008" sheetId="9" r:id="rId16"/>
    <sheet name="2007" sheetId="8" r:id="rId17"/>
    <sheet name="2006" sheetId="1" r:id="rId18"/>
    <sheet name="2005" sheetId="2" r:id="rId19"/>
    <sheet name="2004" sheetId="3" r:id="rId20"/>
    <sheet name="2003" sheetId="4" r:id="rId21"/>
    <sheet name="2002" sheetId="5" r:id="rId22"/>
    <sheet name="2001" sheetId="6" r:id="rId23"/>
    <sheet name="2000" sheetId="7" r:id="rId24"/>
  </sheets>
  <definedNames>
    <definedName name="_xlnm.Print_Area" localSheetId="13">'2010'!$A$1:$F$51</definedName>
    <definedName name="_xlnm.Print_Area" localSheetId="10">'2013'!$A$1:$F$41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24" l="1"/>
  <c r="E44" i="24" l="1"/>
  <c r="D44" i="24"/>
  <c r="C44" i="24"/>
  <c r="F44" i="24" l="1"/>
  <c r="E40" i="23"/>
  <c r="D40" i="23"/>
  <c r="C40" i="23"/>
  <c r="B40" i="23"/>
  <c r="F40" i="23" l="1"/>
  <c r="E36" i="22"/>
  <c r="D36" i="22"/>
  <c r="C36" i="22"/>
  <c r="B36" i="22"/>
  <c r="B38" i="21"/>
  <c r="E38" i="20"/>
  <c r="D38" i="20"/>
  <c r="C38" i="20"/>
  <c r="B38" i="20"/>
  <c r="E38" i="21"/>
  <c r="C38" i="21"/>
  <c r="D38" i="21"/>
  <c r="E38" i="19"/>
  <c r="D38" i="19"/>
  <c r="C38" i="19"/>
  <c r="B38" i="19"/>
  <c r="C39" i="18"/>
  <c r="D39" i="18"/>
  <c r="E39" i="18"/>
  <c r="B39" i="18"/>
  <c r="C36" i="17"/>
  <c r="D36" i="17"/>
  <c r="E36" i="17"/>
  <c r="B36" i="17"/>
  <c r="B52" i="10"/>
  <c r="C52" i="10"/>
  <c r="D52" i="10"/>
  <c r="E52" i="10"/>
  <c r="B50" i="11"/>
  <c r="C50" i="11"/>
  <c r="D50" i="11"/>
  <c r="E50" i="11"/>
  <c r="B46" i="12"/>
  <c r="C46" i="12"/>
  <c r="D46" i="12"/>
  <c r="E46" i="12"/>
  <c r="B46" i="13"/>
  <c r="C46" i="13"/>
  <c r="D46" i="13"/>
  <c r="E46" i="13"/>
  <c r="B41" i="14"/>
  <c r="C41" i="14"/>
  <c r="D41" i="14"/>
  <c r="E41" i="14"/>
  <c r="B37" i="16"/>
  <c r="C37" i="16"/>
  <c r="D37" i="16"/>
  <c r="E37" i="16"/>
  <c r="B32" i="15"/>
  <c r="C32" i="15"/>
  <c r="D32" i="15"/>
  <c r="E32" i="15"/>
  <c r="F36" i="22" l="1"/>
  <c r="F39" i="18"/>
  <c r="F38" i="19"/>
  <c r="F37" i="16"/>
  <c r="F36" i="17"/>
  <c r="F32" i="15"/>
  <c r="F41" i="14"/>
  <c r="F50" i="11"/>
  <c r="F46" i="12"/>
  <c r="F52" i="10"/>
  <c r="F46" i="13"/>
  <c r="F38" i="20"/>
  <c r="F38" i="21"/>
</calcChain>
</file>

<file path=xl/sharedStrings.xml><?xml version="1.0" encoding="utf-8"?>
<sst xmlns="http://schemas.openxmlformats.org/spreadsheetml/2006/main" count="1252" uniqueCount="256">
  <si>
    <t>Kostuð störf - HÍ - 2006</t>
  </si>
  <si>
    <t>fjöldi stöðugilda og/eða upphæðir styrkja</t>
  </si>
  <si>
    <t>Lektor</t>
  </si>
  <si>
    <t>Dósent</t>
  </si>
  <si>
    <t>Prófessor</t>
  </si>
  <si>
    <t>Læknadeild</t>
  </si>
  <si>
    <t>Tryggingastofnun</t>
  </si>
  <si>
    <t>Heilbrigðisfræði ( 2006-2011)</t>
  </si>
  <si>
    <t>Landssamtök lífeyrissjóða</t>
  </si>
  <si>
    <t>Samband íslenskra tryggingafél</t>
  </si>
  <si>
    <t>Actavis</t>
  </si>
  <si>
    <t>Svæfingalæknisfræði (greiða 1 mkr. á ári til stöðunnar - 2004-2008)</t>
  </si>
  <si>
    <t>AGA Linde (1 mkr. á ári - 3.ár)</t>
  </si>
  <si>
    <t>Astra Zenica</t>
  </si>
  <si>
    <t>Ónæmisfræði (2005-2010)</t>
  </si>
  <si>
    <t>Viðskipta- og hagfræðideild</t>
  </si>
  <si>
    <t>Seðlabankinn</t>
  </si>
  <si>
    <t>1 kennarastarf - u.þ.b. 5 mkr.á ári, 2004-2006.</t>
  </si>
  <si>
    <t>2,4 mkr. til rannsókna á ísl. verðbréfum</t>
  </si>
  <si>
    <t>Hugvísindadeild</t>
  </si>
  <si>
    <t>Þjóðskjalasafn Íslands</t>
  </si>
  <si>
    <t>Skjalfræði og skjalavörslu (2005-2008)</t>
  </si>
  <si>
    <t>Landsbanki Íslands</t>
  </si>
  <si>
    <t>1 kennarastarf - MA nám í menningarmiðlun (2006-2009)</t>
  </si>
  <si>
    <t>Danska (2), sænska, norska, finnska, ítalska, þýska, franska</t>
  </si>
  <si>
    <t>Sendikennarar</t>
  </si>
  <si>
    <t xml:space="preserve">Lektor í japönsku kostaður með styrkjum </t>
  </si>
  <si>
    <t>Raunvísindadeild</t>
  </si>
  <si>
    <t>Umhverfisráðuneyti</t>
  </si>
  <si>
    <t>Dýrafræði</t>
  </si>
  <si>
    <t>Veðurstofa Íslands</t>
  </si>
  <si>
    <t>Veðurfræði</t>
  </si>
  <si>
    <t>Félagsvísindadeild</t>
  </si>
  <si>
    <t>Félagsþjónustan</t>
  </si>
  <si>
    <t>Félagsráðgjöf</t>
  </si>
  <si>
    <t>Rauði Krossinn</t>
  </si>
  <si>
    <t>Framkvæmdasjóður aldraðra</t>
  </si>
  <si>
    <t>Þróunarsamvinnustofnun</t>
  </si>
  <si>
    <t>Mannfræði þróunar</t>
  </si>
  <si>
    <t>Félagsmálaráðuneyti</t>
  </si>
  <si>
    <t>Fötlunarfræði</t>
  </si>
  <si>
    <t>Happdrætti HÍ</t>
  </si>
  <si>
    <t>Lektor í sálfræði</t>
  </si>
  <si>
    <t>Rannsóknastofa í kvenna- og kynjafræðum (RIKK)</t>
  </si>
  <si>
    <t>Reykjavíkurborg greiðir 0,5 hluta launa forstöðumanns.</t>
  </si>
  <si>
    <t>þverfagleg stofnun sem heyrir undir háskólaráð</t>
  </si>
  <si>
    <t>Kostuð störf - HÍ</t>
  </si>
  <si>
    <t>Guðfræðideild</t>
  </si>
  <si>
    <t>Þjóðkirkjan</t>
  </si>
  <si>
    <t>Lektor í litúrgískum fræðum. Samningur til 2006</t>
  </si>
  <si>
    <t>Heilbrigðisfræði</t>
  </si>
  <si>
    <t>Ónæmisfræði</t>
  </si>
  <si>
    <t>Bakkavör</t>
  </si>
  <si>
    <t>Frumkvöðlafræði - 5 mkr. ári í 2004-2006</t>
  </si>
  <si>
    <t>KB banki</t>
  </si>
  <si>
    <t>15 mkr.meistaranám í fjármálafræði</t>
  </si>
  <si>
    <r>
      <t>Hugvísindadeild (</t>
    </r>
    <r>
      <rPr>
        <b/>
        <i/>
        <sz val="10"/>
        <rFont val="Arial"/>
        <family val="2"/>
      </rPr>
      <t>áður heimspekideild</t>
    </r>
    <r>
      <rPr>
        <b/>
        <sz val="10"/>
        <rFont val="Arial"/>
        <family val="2"/>
      </rPr>
      <t>)</t>
    </r>
  </si>
  <si>
    <t>Danska (2), sænska, norska, finnska, ítalska, þýska, franska.</t>
  </si>
  <si>
    <t>Aðjúnkt/verkefnisstj. í sálfræði</t>
  </si>
  <si>
    <t>*Borgarfræðasetur</t>
  </si>
  <si>
    <t>*Borgarfræðasetur er sjálfstæð rannsóknastofnun, samstarfsverkefni HÍ og Reykjavíkurborgar - heyrir undir félagsvísindadeild.</t>
  </si>
  <si>
    <t>fjöldi stöðugilda</t>
  </si>
  <si>
    <t xml:space="preserve">Lektor í japönsku kostaður með styrkum </t>
  </si>
  <si>
    <t>Landspítali - háskólasjúkrahús</t>
  </si>
  <si>
    <t>Lyflæknisfræði</t>
  </si>
  <si>
    <t>Augnlækningar</t>
  </si>
  <si>
    <t>Pharmaco &amp; AGA</t>
  </si>
  <si>
    <t>Svæfingalækningar</t>
  </si>
  <si>
    <t>Heimspekideild</t>
  </si>
  <si>
    <t>Menntamálaráðuneytið</t>
  </si>
  <si>
    <t>Tungutækni - 15 mkr. fyrir tímabilið: 1.6.2001-31.12.2003</t>
  </si>
  <si>
    <t>Íslensk erfðagreining</t>
  </si>
  <si>
    <t>Pharmaco &amp; Ísaga</t>
  </si>
  <si>
    <t>Gigtarrannsóknir</t>
  </si>
  <si>
    <t>Öldrunarfræði</t>
  </si>
  <si>
    <t>Reykjavíkurborg</t>
  </si>
  <si>
    <t>(þverfagleg stofnun sem heyrir undir háskólaráð)</t>
  </si>
  <si>
    <t>Utanríkisráðuneytið greiðir 70% starf verkefnisstjóra í jafnréttisskólaverkefni.</t>
  </si>
  <si>
    <t>Lagadeild</t>
  </si>
  <si>
    <t xml:space="preserve">Tryggingastofnun </t>
  </si>
  <si>
    <t>25% lektorsstaða  2008-2010</t>
  </si>
  <si>
    <t>Hafréttarstofnun</t>
  </si>
  <si>
    <t>LEX ehf.</t>
  </si>
  <si>
    <t>50%  verkefnastjórastaða við rannsóknaverkefni 2007</t>
  </si>
  <si>
    <t>50% lektorsstaða  2007-2009</t>
  </si>
  <si>
    <t>LOGOS</t>
  </si>
  <si>
    <t>100% lektorsstaða 2007-2009</t>
  </si>
  <si>
    <t xml:space="preserve">              </t>
  </si>
  <si>
    <t>100% verkefnastjórastaða við rannsóknaverkefni 2008</t>
  </si>
  <si>
    <t>Lagastofnun hefur tvær kostaðar sérfræðingsstöður:</t>
  </si>
  <si>
    <t>Samorka</t>
  </si>
  <si>
    <t>100% sérfræðingur 2006-2009</t>
  </si>
  <si>
    <t>LÍÚ</t>
  </si>
  <si>
    <t>Samband íslenskra tryggingafélaga</t>
  </si>
  <si>
    <t>Kostuð störf - HÍ - 2007</t>
  </si>
  <si>
    <t>Kostuð störf - HÍ - 2008</t>
  </si>
  <si>
    <t>Kostuð störf - HÍ - 2009</t>
  </si>
  <si>
    <t>Félagsvísindasvið</t>
  </si>
  <si>
    <t>Heilbrigðisvísindasvið</t>
  </si>
  <si>
    <t>Hugvísindasvið</t>
  </si>
  <si>
    <t>Lektor í rússnesku</t>
  </si>
  <si>
    <t>Skjalfræði og skjalavörslu</t>
  </si>
  <si>
    <t>Menntavísindasvið</t>
  </si>
  <si>
    <t>Lektor í dönsku</t>
  </si>
  <si>
    <t>Verkfræði- og náttúruvísindasvið</t>
  </si>
  <si>
    <t>Annað</t>
  </si>
  <si>
    <t>Jafnréttisstofa</t>
  </si>
  <si>
    <t>Sérfræðingur 2009-2011</t>
  </si>
  <si>
    <t>Sérfræðingur 2009-2010</t>
  </si>
  <si>
    <t>25% lektorsstarf 2008-2010</t>
  </si>
  <si>
    <t>Félags- og mannvísindadeild</t>
  </si>
  <si>
    <t>50% lektorsstarf 2006-2012</t>
  </si>
  <si>
    <t>Hjúkrunarfræðideild</t>
  </si>
  <si>
    <t>Verkefnisstjóri í klínískum rannsóknum 2009-2011</t>
  </si>
  <si>
    <t>Landspítali</t>
  </si>
  <si>
    <t>Dósent í tryggingarlæknisfræði 2006-2010</t>
  </si>
  <si>
    <t>Aztra Zeneca</t>
  </si>
  <si>
    <t>Ozymap ehf.</t>
  </si>
  <si>
    <t>Landspítali - Rannsóknastofa í gigtsjúkdómum</t>
  </si>
  <si>
    <t>Sérfræðingur í augnrannsóknum 2009-2011</t>
  </si>
  <si>
    <t>Dósent í gigtlækningum 2008-2011</t>
  </si>
  <si>
    <t>Dósent í ónæmisfræði 2005-2009</t>
  </si>
  <si>
    <t>Menntamálaráðuneyti - FSA</t>
  </si>
  <si>
    <t>Lýðheilsuvísindi</t>
  </si>
  <si>
    <t>Landslæknisembættið</t>
  </si>
  <si>
    <t>Tölfræðingur 2007-2009</t>
  </si>
  <si>
    <t>Danska menntamálaráðuneytið</t>
  </si>
  <si>
    <t xml:space="preserve"> Neptun ehf.</t>
  </si>
  <si>
    <t>Danska ríkið</t>
  </si>
  <si>
    <t>Sænska ríkið</t>
  </si>
  <si>
    <t>Norska ríkið</t>
  </si>
  <si>
    <t>Ítalska ríkið</t>
  </si>
  <si>
    <t>Þýska ríkið</t>
  </si>
  <si>
    <t>Franska ríkið</t>
  </si>
  <si>
    <t>Sendikennarar ótímabundið</t>
  </si>
  <si>
    <t>Sendikennari ótímabundið</t>
  </si>
  <si>
    <t>Dósent og sendikennari í kínverskum fræðum</t>
  </si>
  <si>
    <t>fjöldi starfsígilda og skýringar</t>
  </si>
  <si>
    <t>Lýsing</t>
  </si>
  <si>
    <t>Lagastofnun</t>
  </si>
  <si>
    <t>Deild erlendra tungumála, bókmennta og málvísinda</t>
  </si>
  <si>
    <t>Konfúsíusarsetur</t>
  </si>
  <si>
    <t>Prófessor í þróunarfræðum (til 1.8.2009).</t>
  </si>
  <si>
    <t>Lektor í fötlunarfræðum.</t>
  </si>
  <si>
    <t>Lektor í félagsfræði 2009-2012.</t>
  </si>
  <si>
    <t>Samtals</t>
  </si>
  <si>
    <t>Kostuð störf - HÍ - 2010</t>
  </si>
  <si>
    <t>Efla</t>
  </si>
  <si>
    <t>Dósent í ónæmisfræði 2005-2010</t>
  </si>
  <si>
    <t>Dósent í byggingaverkfræði</t>
  </si>
  <si>
    <t>Fæðingarorlofssjóður</t>
  </si>
  <si>
    <t>Dósentstarf  í félagsfræði 2008-2012</t>
  </si>
  <si>
    <t>Danska vísindaráðið</t>
  </si>
  <si>
    <t>Tvö lektorsstörf í dönsku</t>
  </si>
  <si>
    <t>Dósentsstarf í lyflækningum 2010-2014</t>
  </si>
  <si>
    <t>Menntamálaráðuneyti - FSA - Actavis</t>
  </si>
  <si>
    <t>Kostuð störf - HÍ - 2011</t>
  </si>
  <si>
    <t>Aztra Zeneca og Novartis</t>
  </si>
  <si>
    <t>Dósent í ónæmisfræði 600 þús. á ári í 3 ár til 2013</t>
  </si>
  <si>
    <t xml:space="preserve">     FSA  sem fær fjárveitingu sfyrir starfinu</t>
  </si>
  <si>
    <t>Öryrkjabandalag Íslands</t>
  </si>
  <si>
    <t>Lektor 2011-2012</t>
  </si>
  <si>
    <t>Sagnfræði- og heimspekideild</t>
  </si>
  <si>
    <t>Utanríkisráðuneyti</t>
  </si>
  <si>
    <t>Greiðir 70% starf verkefnisstjóra í jafnréttisskólaverkefni.</t>
  </si>
  <si>
    <t>Greiðir 0,5 hluta launa forstöðumanns.</t>
  </si>
  <si>
    <t>Lektorsstarf í dönsku</t>
  </si>
  <si>
    <t>Prófessor í veðurfræði</t>
  </si>
  <si>
    <t>Lektor í félagsfræði 2009-2012</t>
  </si>
  <si>
    <t>Skurðlækningar og lyflækningar.  Ákveðið til árs í senn</t>
  </si>
  <si>
    <t>Kostuð störf - HÍ - 2012</t>
  </si>
  <si>
    <t>25% lektorsstarf 2008-2012</t>
  </si>
  <si>
    <t>Sérfræðingur 2009-2012</t>
  </si>
  <si>
    <t>Neptun ehf.</t>
  </si>
  <si>
    <t>Dósentsstarf í lyflækningum 2010-2013</t>
  </si>
  <si>
    <t>Sendikennarar ótímabundið, störf styrkt að hluta</t>
  </si>
  <si>
    <t>Sendikennarar í kínversku og starfsmenn stofnunarinnar</t>
  </si>
  <si>
    <t>Samningur um stuðning við dönskukennslu (sendilektor í dönsku) milli Menntamálaráðherra Íslands og Danmerkur.</t>
  </si>
  <si>
    <t>Kostuð störf - HÍ - 2013</t>
  </si>
  <si>
    <t xml:space="preserve">Verkefnisstjóri 2013 </t>
  </si>
  <si>
    <t>30% lektorsstarf 2013-2014</t>
  </si>
  <si>
    <t>Umhverfis- og byggingarverkfræðideild</t>
  </si>
  <si>
    <t>Kostuð störf - HÍ - 2014</t>
  </si>
  <si>
    <t>Fjármálaeftirlitið - FME</t>
  </si>
  <si>
    <t>100% starf sérfræðings 2014-2015</t>
  </si>
  <si>
    <t>Kostuð störf - HÍ - 2015</t>
  </si>
  <si>
    <t>30% lektorsstarf.</t>
  </si>
  <si>
    <t>100% starf sérfræðings 2014-2015.</t>
  </si>
  <si>
    <t>Skurðlækningar og lyflækningar.  Ákveðið til árs í senn.</t>
  </si>
  <si>
    <t>Sendikennarar ótímabundið, störf styrkt að hluta.</t>
  </si>
  <si>
    <t>Sendikennari ótímabundið.</t>
  </si>
  <si>
    <t>Sendikennarar í kínversku og starfsmenn stofnunarinnar.</t>
  </si>
  <si>
    <t>Skjalfræði og skjalavörslu.</t>
  </si>
  <si>
    <t>Prófessor í veðurfræði.</t>
  </si>
  <si>
    <t>Dósent í byggingaverkfræði.</t>
  </si>
  <si>
    <t>Virk, endurhæfingasjóður</t>
  </si>
  <si>
    <t>100% starf sérfræðings í 6 mánuði 2016.</t>
  </si>
  <si>
    <t>25% starf lektors</t>
  </si>
  <si>
    <t>Síminn</t>
  </si>
  <si>
    <t>Styrkur v. lektorsstarfs. Styrkur til 2017.</t>
  </si>
  <si>
    <t>Rafmagns- og tölvuverkfræðideild</t>
  </si>
  <si>
    <t>Jarðvísnindadeild</t>
  </si>
  <si>
    <t>Landsvirkjun</t>
  </si>
  <si>
    <t>Dósent í jarðefnafræði.</t>
  </si>
  <si>
    <t>Kostuð störf - HÍ - 2016</t>
  </si>
  <si>
    <t>Kostuð störf - HÍ - 2017</t>
  </si>
  <si>
    <t>Sendikennari til 30.06.2018</t>
  </si>
  <si>
    <t>Mála- og menningardeild</t>
  </si>
  <si>
    <t xml:space="preserve">Félagsráðgjafardeild </t>
  </si>
  <si>
    <t>50% starf lektors</t>
  </si>
  <si>
    <t xml:space="preserve">Lagastofnun/Hagfræðistofnun </t>
  </si>
  <si>
    <t xml:space="preserve">Alþingi (Norðurslóðaverkefni á fjárlögum) </t>
  </si>
  <si>
    <t>100% starf sérfræðings</t>
  </si>
  <si>
    <t xml:space="preserve">Styrkur v. lektorsstarfs. </t>
  </si>
  <si>
    <t>Kostuð störf - HÍ - 2018</t>
  </si>
  <si>
    <t>Sasakawa foundation</t>
  </si>
  <si>
    <t>Skjalfræði og skjalavörslu - samningur til 31.07.26</t>
  </si>
  <si>
    <t>Starf letkors í japönsku - samningur til loka árs 2024</t>
  </si>
  <si>
    <t>Kostuð störf - HÍ - 2019</t>
  </si>
  <si>
    <t>Kostuð störf - HÍ - 2020</t>
  </si>
  <si>
    <t>2 m.kr. Styrkur fyrir kennslu í hafrétti.</t>
  </si>
  <si>
    <t>Sendikennari, starf styrkt að hluta -núgildandi samningur til 2026</t>
  </si>
  <si>
    <t>Iðnaðar- og vélaverkfræðideild</t>
  </si>
  <si>
    <t>Sæplast</t>
  </si>
  <si>
    <t>Samstarf á sviði fiskiðnaðar</t>
  </si>
  <si>
    <t>Alvotech</t>
  </si>
  <si>
    <t>Lektor í iðnaðarlíftækni</t>
  </si>
  <si>
    <t>Leggur til styrk vegna starfs lektors í dönsku. Hlutfall styrks í starfi óljóst.</t>
  </si>
  <si>
    <t>Kostuð störf - HÍ - 2021</t>
  </si>
  <si>
    <t>Verkefnistjóri v. nýsköpunar- og frumkvöðlamenntunar</t>
  </si>
  <si>
    <t>2021-2023.Mennta- og menningaralaráðuneyti</t>
  </si>
  <si>
    <t>Starf lektors í japönsku - samningur til loka árs 2024</t>
  </si>
  <si>
    <t>Rannsóknastofnun í jafnréttisfræðum (RIKK)</t>
  </si>
  <si>
    <t>Kostuð störf - HÍ - 2022</t>
  </si>
  <si>
    <t>Deildarstjóri starfsþróunar</t>
  </si>
  <si>
    <t>Mennta- og barnamálaráðuneyti og aðrir samstarfsaðilar</t>
  </si>
  <si>
    <t>Verkefnisstjóri starfsþróunar</t>
  </si>
  <si>
    <t>2022-2025 Reykjavíkurborg</t>
  </si>
  <si>
    <t>Verkefnisstjóri nýsköpunarstofu</t>
  </si>
  <si>
    <t>Kostuð störf - HÍ - 2023</t>
  </si>
  <si>
    <t xml:space="preserve">  Heilbrigðisráðuneytið -  FSA  fær fjárveitingu sfyrir starfinu</t>
  </si>
  <si>
    <t>Verkefnisstjóri læsis og lestrarkennslu</t>
  </si>
  <si>
    <t>Mennta- og barnamálaráðuneyti</t>
  </si>
  <si>
    <t>Verkefnisstjóri þróunarverkefnis um foreldrafærni</t>
  </si>
  <si>
    <t>Verkefnisstjóri Íslenskra æskulýðsrannsókna</t>
  </si>
  <si>
    <t>Verkefnisstjóri í Menntafléttunni</t>
  </si>
  <si>
    <t>Mennta- og barnamálaráðuneyti og Háskóla-, iðnaðar og nýsköpunarráðuneyti</t>
  </si>
  <si>
    <t>Farkennari</t>
  </si>
  <si>
    <t>Verkefnisstjóri nýsköpunarstofu menntunar2022-2025 (styrkur 3 m.kr.)</t>
  </si>
  <si>
    <t xml:space="preserve">Verkefnisstjóri starfsþróunar </t>
  </si>
  <si>
    <t>Verkefnisstjórar nýsköpunar og tæknimenntunar</t>
  </si>
  <si>
    <t>Verkefnisstjóri við Nýsköpun og menntasamfélag</t>
  </si>
  <si>
    <t>Mennta- og barnamálaráðuneyti og Danska ríkið</t>
  </si>
  <si>
    <t>Verkefnisstjóri STEAM Menntamiðlunarinnar</t>
  </si>
  <si>
    <t>Verkefnisstjórar nýsköpunar ogmenntasamfélags</t>
  </si>
  <si>
    <t>Tveir verkefnisstjórar STEM námsvistkerfa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</si>
</sst>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0"/>
      <name val="Arial"/>
    </font>
    <font>
      <sz val="10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u/>
      <sz val="10"/>
      <color rgb="FF80008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rgb="FF0000FF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000080"/>
      <name val="Arial"/>
      <family val="2"/>
    </font>
    <font>
      <b/>
      <sz val="14"/>
      <color rgb="FF000080"/>
      <name val="Calibri"/>
      <family val="2"/>
      <scheme val="minor"/>
    </font>
    <font>
      <sz val="10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i/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7" applyNumberFormat="0" applyAlignment="0" applyProtection="0"/>
    <xf numFmtId="0" fontId="13" fillId="28" borderId="2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29" applyNumberFormat="0" applyFill="0" applyAlignment="0" applyProtection="0"/>
    <xf numFmtId="0" fontId="18" fillId="0" borderId="30" applyNumberFormat="0" applyFill="0" applyAlignment="0" applyProtection="0"/>
    <xf numFmtId="0" fontId="19" fillId="0" borderId="31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30" borderId="27" applyNumberFormat="0" applyAlignment="0" applyProtection="0"/>
    <xf numFmtId="0" fontId="22" fillId="0" borderId="32" applyNumberFormat="0" applyFill="0" applyAlignment="0" applyProtection="0"/>
    <xf numFmtId="0" fontId="23" fillId="31" borderId="0" applyNumberFormat="0" applyBorder="0" applyAlignment="0" applyProtection="0"/>
    <xf numFmtId="0" fontId="9" fillId="32" borderId="33" applyNumberFormat="0" applyFont="0" applyAlignment="0" applyProtection="0"/>
    <xf numFmtId="0" fontId="24" fillId="27" borderId="34" applyNumberFormat="0" applyAlignment="0" applyProtection="0"/>
    <xf numFmtId="0" fontId="25" fillId="0" borderId="0" applyNumberFormat="0" applyFill="0" applyBorder="0" applyAlignment="0" applyProtection="0"/>
    <xf numFmtId="0" fontId="26" fillId="0" borderId="35" applyNumberFormat="0" applyFill="0" applyAlignment="0" applyProtection="0"/>
    <xf numFmtId="0" fontId="27" fillId="0" borderId="0" applyNumberFormat="0" applyFill="0" applyBorder="0" applyAlignment="0" applyProtection="0"/>
  </cellStyleXfs>
  <cellXfs count="398">
    <xf numFmtId="0" fontId="1" fillId="0" borderId="0" xfId="0" applyFont="1"/>
    <xf numFmtId="0" fontId="28" fillId="33" borderId="0" xfId="0" applyFont="1" applyFill="1"/>
    <xf numFmtId="0" fontId="0" fillId="0" borderId="0" xfId="0"/>
    <xf numFmtId="0" fontId="2" fillId="0" borderId="1" xfId="0" applyFont="1" applyBorder="1" applyAlignment="1">
      <alignment horizontal="left" indent="1"/>
    </xf>
    <xf numFmtId="0" fontId="3" fillId="0" borderId="0" xfId="0" applyFont="1" applyAlignment="1">
      <alignment horizontal="center"/>
    </xf>
    <xf numFmtId="0" fontId="4" fillId="33" borderId="2" xfId="0" applyFont="1" applyFill="1" applyBorder="1"/>
    <xf numFmtId="0" fontId="4" fillId="33" borderId="3" xfId="0" applyFont="1" applyFill="1" applyBorder="1"/>
    <xf numFmtId="0" fontId="3" fillId="0" borderId="4" xfId="0" applyFont="1" applyBorder="1" applyAlignment="1">
      <alignment vertical="center"/>
    </xf>
    <xf numFmtId="0" fontId="5" fillId="0" borderId="0" xfId="0" applyFont="1"/>
    <xf numFmtId="0" fontId="5" fillId="33" borderId="5" xfId="0" applyFont="1" applyFill="1" applyBorder="1" applyAlignment="1">
      <alignment horizontal="center"/>
    </xf>
    <xf numFmtId="0" fontId="3" fillId="33" borderId="6" xfId="0" applyFont="1" applyFill="1" applyBorder="1" applyAlignment="1">
      <alignment horizontal="center"/>
    </xf>
    <xf numFmtId="0" fontId="3" fillId="33" borderId="3" xfId="0" applyFont="1" applyFill="1" applyBorder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left" indent="1"/>
    </xf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Border="1" applyAlignment="1">
      <alignment horizontal="left" indent="1"/>
    </xf>
    <xf numFmtId="0" fontId="6" fillId="0" borderId="3" xfId="0" applyFont="1" applyBorder="1"/>
    <xf numFmtId="0" fontId="0" fillId="0" borderId="3" xfId="0" applyBorder="1"/>
    <xf numFmtId="0" fontId="6" fillId="0" borderId="3" xfId="0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5" fillId="33" borderId="6" xfId="0" applyFont="1" applyFill="1" applyBorder="1" applyAlignment="1">
      <alignment horizontal="center"/>
    </xf>
    <xf numFmtId="0" fontId="5" fillId="33" borderId="3" xfId="0" applyFont="1" applyFill="1" applyBorder="1" applyAlignment="1">
      <alignment horizontal="center"/>
    </xf>
    <xf numFmtId="0" fontId="0" fillId="33" borderId="0" xfId="0" applyFill="1"/>
    <xf numFmtId="0" fontId="3" fillId="0" borderId="2" xfId="0" applyFont="1" applyBorder="1" applyAlignment="1">
      <alignment vertical="center"/>
    </xf>
    <xf numFmtId="0" fontId="0" fillId="33" borderId="3" xfId="0" applyFill="1" applyBorder="1"/>
    <xf numFmtId="49" fontId="6" fillId="0" borderId="0" xfId="0" applyNumberFormat="1" applyFont="1"/>
    <xf numFmtId="0" fontId="6" fillId="0" borderId="2" xfId="0" applyFont="1" applyBorder="1" applyAlignment="1">
      <alignment horizontal="left" vertical="center" indent="1"/>
    </xf>
    <xf numFmtId="0" fontId="3" fillId="3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33" borderId="8" xfId="0" applyFont="1" applyFill="1" applyBorder="1" applyAlignment="1">
      <alignment horizontal="center" vertical="center"/>
    </xf>
    <xf numFmtId="0" fontId="5" fillId="33" borderId="9" xfId="0" applyFont="1" applyFill="1" applyBorder="1" applyAlignment="1">
      <alignment horizontal="center"/>
    </xf>
    <xf numFmtId="0" fontId="5" fillId="33" borderId="10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left" indent="1"/>
    </xf>
    <xf numFmtId="0" fontId="3" fillId="0" borderId="12" xfId="0" applyFont="1" applyBorder="1"/>
    <xf numFmtId="0" fontId="3" fillId="0" borderId="8" xfId="0" applyFont="1" applyBorder="1" applyAlignment="1">
      <alignment vertical="center"/>
    </xf>
    <xf numFmtId="0" fontId="0" fillId="33" borderId="5" xfId="0" applyFill="1" applyBorder="1"/>
    <xf numFmtId="0" fontId="3" fillId="0" borderId="7" xfId="0" applyFont="1" applyBorder="1" applyAlignment="1">
      <alignment horizontal="center" vertical="center"/>
    </xf>
    <xf numFmtId="0" fontId="0" fillId="0" borderId="7" xfId="0" applyBorder="1"/>
    <xf numFmtId="0" fontId="5" fillId="33" borderId="8" xfId="0" applyFont="1" applyFill="1" applyBorder="1" applyAlignment="1">
      <alignment horizontal="center"/>
    </xf>
    <xf numFmtId="0" fontId="3" fillId="33" borderId="9" xfId="0" applyFont="1" applyFill="1" applyBorder="1" applyAlignment="1">
      <alignment horizontal="center"/>
    </xf>
    <xf numFmtId="0" fontId="3" fillId="33" borderId="10" xfId="0" applyFont="1" applyFill="1" applyBorder="1" applyAlignment="1">
      <alignment horizontal="center"/>
    </xf>
    <xf numFmtId="0" fontId="5" fillId="33" borderId="0" xfId="0" applyFont="1" applyFill="1" applyAlignment="1">
      <alignment horizontal="center"/>
    </xf>
    <xf numFmtId="0" fontId="5" fillId="33" borderId="7" xfId="0" applyFont="1" applyFill="1" applyBorder="1" applyAlignment="1">
      <alignment horizontal="center"/>
    </xf>
    <xf numFmtId="0" fontId="6" fillId="0" borderId="5" xfId="0" applyFont="1" applyBorder="1" applyAlignment="1">
      <alignment horizontal="left" indent="1"/>
    </xf>
    <xf numFmtId="0" fontId="5" fillId="33" borderId="4" xfId="0" applyFont="1" applyFill="1" applyBorder="1"/>
    <xf numFmtId="0" fontId="6" fillId="0" borderId="4" xfId="0" applyFont="1" applyBorder="1" applyAlignment="1">
      <alignment horizontal="left" indent="1"/>
    </xf>
    <xf numFmtId="0" fontId="0" fillId="33" borderId="4" xfId="0" applyFill="1" applyBorder="1"/>
    <xf numFmtId="0" fontId="6" fillId="0" borderId="4" xfId="0" applyFont="1" applyBorder="1"/>
    <xf numFmtId="0" fontId="6" fillId="0" borderId="36" xfId="0" applyFont="1" applyBorder="1"/>
    <xf numFmtId="0" fontId="3" fillId="0" borderId="1" xfId="0" applyFont="1" applyBorder="1" applyAlignment="1">
      <alignment vertical="center"/>
    </xf>
    <xf numFmtId="0" fontId="5" fillId="0" borderId="10" xfId="0" applyFont="1" applyBorder="1" applyAlignment="1">
      <alignment horizontal="center"/>
    </xf>
    <xf numFmtId="0" fontId="0" fillId="33" borderId="0" xfId="0" applyFill="1" applyAlignment="1">
      <alignment horizontal="center"/>
    </xf>
    <xf numFmtId="0" fontId="6" fillId="0" borderId="10" xfId="0" applyFont="1" applyBorder="1"/>
    <xf numFmtId="0" fontId="2" fillId="0" borderId="12" xfId="0" applyFont="1" applyBorder="1" applyAlignment="1">
      <alignment horizontal="left" indent="1"/>
    </xf>
    <xf numFmtId="0" fontId="4" fillId="33" borderId="11" xfId="0" applyFont="1" applyFill="1" applyBorder="1"/>
    <xf numFmtId="0" fontId="4" fillId="33" borderId="7" xfId="0" applyFont="1" applyFill="1" applyBorder="1"/>
    <xf numFmtId="0" fontId="0" fillId="33" borderId="8" xfId="0" applyFill="1" applyBorder="1"/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left" vertical="center" indent="1"/>
    </xf>
    <xf numFmtId="0" fontId="3" fillId="0" borderId="1" xfId="0" applyFont="1" applyBorder="1"/>
    <xf numFmtId="0" fontId="6" fillId="0" borderId="0" xfId="0" applyFont="1" applyAlignment="1">
      <alignment horizontal="left" indent="1"/>
    </xf>
    <xf numFmtId="0" fontId="0" fillId="0" borderId="10" xfId="0" applyBorder="1"/>
    <xf numFmtId="0" fontId="3" fillId="0" borderId="10" xfId="0" applyFont="1" applyBorder="1"/>
    <xf numFmtId="0" fontId="5" fillId="33" borderId="13" xfId="0" applyFont="1" applyFill="1" applyBorder="1" applyAlignment="1">
      <alignment horizontal="center"/>
    </xf>
    <xf numFmtId="0" fontId="5" fillId="33" borderId="14" xfId="0" applyFont="1" applyFill="1" applyBorder="1" applyAlignment="1">
      <alignment horizontal="center"/>
    </xf>
    <xf numFmtId="0" fontId="6" fillId="0" borderId="4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/>
    <xf numFmtId="0" fontId="2" fillId="0" borderId="6" xfId="0" applyFont="1" applyBorder="1"/>
    <xf numFmtId="0" fontId="3" fillId="0" borderId="3" xfId="0" applyFont="1" applyBorder="1"/>
    <xf numFmtId="0" fontId="3" fillId="0" borderId="11" xfId="0" applyFont="1" applyBorder="1" applyAlignment="1">
      <alignment vertical="center"/>
    </xf>
    <xf numFmtId="0" fontId="29" fillId="33" borderId="0" xfId="0" applyFont="1" applyFill="1"/>
    <xf numFmtId="0" fontId="30" fillId="0" borderId="0" xfId="0" applyFont="1"/>
    <xf numFmtId="0" fontId="31" fillId="0" borderId="1" xfId="0" applyFont="1" applyBorder="1" applyAlignment="1">
      <alignment horizontal="left" indent="1"/>
    </xf>
    <xf numFmtId="0" fontId="32" fillId="33" borderId="2" xfId="0" applyFont="1" applyFill="1" applyBorder="1"/>
    <xf numFmtId="0" fontId="32" fillId="33" borderId="3" xfId="0" applyFont="1" applyFill="1" applyBorder="1"/>
    <xf numFmtId="0" fontId="33" fillId="0" borderId="4" xfId="0" applyFont="1" applyBorder="1" applyAlignment="1">
      <alignment vertical="center"/>
    </xf>
    <xf numFmtId="0" fontId="30" fillId="33" borderId="5" xfId="0" applyFont="1" applyFill="1" applyBorder="1" applyAlignment="1">
      <alignment horizontal="center"/>
    </xf>
    <xf numFmtId="0" fontId="33" fillId="33" borderId="6" xfId="0" applyFont="1" applyFill="1" applyBorder="1" applyAlignment="1">
      <alignment horizontal="center"/>
    </xf>
    <xf numFmtId="0" fontId="33" fillId="33" borderId="3" xfId="0" applyFont="1" applyFill="1" applyBorder="1" applyAlignment="1">
      <alignment horizontal="center"/>
    </xf>
    <xf numFmtId="0" fontId="34" fillId="0" borderId="1" xfId="0" applyFont="1" applyBorder="1" applyAlignment="1">
      <alignment horizontal="left" indent="1"/>
    </xf>
    <xf numFmtId="0" fontId="30" fillId="0" borderId="3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4" fillId="0" borderId="0" xfId="0" applyFont="1"/>
    <xf numFmtId="0" fontId="34" fillId="0" borderId="2" xfId="0" applyFont="1" applyBorder="1"/>
    <xf numFmtId="0" fontId="33" fillId="0" borderId="5" xfId="0" applyFont="1" applyBorder="1" applyAlignment="1">
      <alignment vertical="center"/>
    </xf>
    <xf numFmtId="0" fontId="30" fillId="0" borderId="6" xfId="0" applyFont="1" applyBorder="1"/>
    <xf numFmtId="0" fontId="33" fillId="0" borderId="6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30" fillId="0" borderId="1" xfId="0" applyFont="1" applyBorder="1"/>
    <xf numFmtId="0" fontId="3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0" fillId="33" borderId="6" xfId="0" applyFont="1" applyFill="1" applyBorder="1" applyAlignment="1">
      <alignment horizontal="center"/>
    </xf>
    <xf numFmtId="0" fontId="30" fillId="33" borderId="3" xfId="0" applyFont="1" applyFill="1" applyBorder="1" applyAlignment="1">
      <alignment horizontal="center"/>
    </xf>
    <xf numFmtId="0" fontId="34" fillId="0" borderId="2" xfId="0" applyFont="1" applyBorder="1" applyAlignment="1">
      <alignment horizontal="left" indent="1"/>
    </xf>
    <xf numFmtId="0" fontId="33" fillId="0" borderId="2" xfId="0" applyFont="1" applyBorder="1" applyAlignment="1">
      <alignment vertical="center"/>
    </xf>
    <xf numFmtId="0" fontId="30" fillId="33" borderId="3" xfId="0" applyFont="1" applyFill="1" applyBorder="1"/>
    <xf numFmtId="49" fontId="34" fillId="0" borderId="0" xfId="0" applyNumberFormat="1" applyFont="1"/>
    <xf numFmtId="0" fontId="34" fillId="0" borderId="2" xfId="0" applyFont="1" applyBorder="1" applyAlignment="1">
      <alignment horizontal="left" vertical="center" indent="1"/>
    </xf>
    <xf numFmtId="0" fontId="33" fillId="33" borderId="3" xfId="0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/>
    </xf>
    <xf numFmtId="0" fontId="33" fillId="0" borderId="7" xfId="0" applyFont="1" applyBorder="1" applyAlignment="1">
      <alignment horizontal="center"/>
    </xf>
    <xf numFmtId="0" fontId="33" fillId="33" borderId="8" xfId="0" applyFont="1" applyFill="1" applyBorder="1" applyAlignment="1">
      <alignment horizontal="center" vertical="center"/>
    </xf>
    <xf numFmtId="0" fontId="30" fillId="33" borderId="9" xfId="0" applyFont="1" applyFill="1" applyBorder="1" applyAlignment="1">
      <alignment horizontal="center"/>
    </xf>
    <xf numFmtId="0" fontId="30" fillId="33" borderId="10" xfId="0" applyFont="1" applyFill="1" applyBorder="1" applyAlignment="1">
      <alignment horizontal="center"/>
    </xf>
    <xf numFmtId="0" fontId="30" fillId="0" borderId="3" xfId="0" applyFont="1" applyBorder="1"/>
    <xf numFmtId="0" fontId="33" fillId="0" borderId="2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34" fillId="0" borderId="11" xfId="0" applyFont="1" applyBorder="1" applyAlignment="1">
      <alignment horizontal="left" indent="1"/>
    </xf>
    <xf numFmtId="0" fontId="33" fillId="0" borderId="12" xfId="0" applyFont="1" applyBorder="1"/>
    <xf numFmtId="0" fontId="34" fillId="0" borderId="1" xfId="0" applyFont="1" applyBorder="1" applyAlignment="1">
      <alignment horizontal="left" indent="2"/>
    </xf>
    <xf numFmtId="0" fontId="34" fillId="0" borderId="5" xfId="0" applyFont="1" applyBorder="1" applyAlignment="1">
      <alignment horizontal="left" vertical="center" indent="1"/>
    </xf>
    <xf numFmtId="0" fontId="35" fillId="0" borderId="6" xfId="0" applyFont="1" applyBorder="1" applyAlignment="1">
      <alignment horizontal="left" indent="1"/>
    </xf>
    <xf numFmtId="0" fontId="34" fillId="0" borderId="0" xfId="0" applyFont="1" applyAlignment="1">
      <alignment horizontal="left" indent="1"/>
    </xf>
    <xf numFmtId="0" fontId="35" fillId="0" borderId="1" xfId="0" applyFont="1" applyBorder="1" applyAlignment="1">
      <alignment horizontal="left" indent="1"/>
    </xf>
    <xf numFmtId="0" fontId="35" fillId="0" borderId="5" xfId="0" applyFont="1" applyBorder="1" applyAlignment="1">
      <alignment horizontal="left" vertical="center" indent="1"/>
    </xf>
    <xf numFmtId="0" fontId="36" fillId="0" borderId="0" xfId="0" applyFont="1"/>
    <xf numFmtId="2" fontId="30" fillId="0" borderId="6" xfId="0" applyNumberFormat="1" applyFont="1" applyBorder="1"/>
    <xf numFmtId="0" fontId="35" fillId="0" borderId="0" xfId="0" applyFont="1" applyAlignment="1">
      <alignment horizontal="center"/>
    </xf>
    <xf numFmtId="0" fontId="30" fillId="0" borderId="4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7" fillId="0" borderId="1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0" fillId="34" borderId="0" xfId="0" applyFont="1" applyFill="1"/>
    <xf numFmtId="0" fontId="30" fillId="0" borderId="0" xfId="0" applyFont="1" applyAlignment="1">
      <alignment horizontal="center"/>
    </xf>
    <xf numFmtId="0" fontId="35" fillId="0" borderId="0" xfId="0" applyFont="1" applyAlignment="1">
      <alignment horizontal="left" vertical="center" wrapText="1"/>
    </xf>
    <xf numFmtId="0" fontId="36" fillId="0" borderId="0" xfId="0" applyFont="1" applyAlignment="1">
      <alignment horizontal="left"/>
    </xf>
    <xf numFmtId="0" fontId="32" fillId="34" borderId="0" xfId="0" applyFont="1" applyFill="1"/>
    <xf numFmtId="0" fontId="32" fillId="33" borderId="1" xfId="0" applyFont="1" applyFill="1" applyBorder="1"/>
    <xf numFmtId="0" fontId="32" fillId="33" borderId="1" xfId="0" applyFont="1" applyFill="1" applyBorder="1" applyAlignment="1">
      <alignment horizontal="center"/>
    </xf>
    <xf numFmtId="0" fontId="31" fillId="0" borderId="8" xfId="0" applyFont="1" applyBorder="1" applyAlignment="1">
      <alignment horizontal="left" indent="1"/>
    </xf>
    <xf numFmtId="0" fontId="33" fillId="0" borderId="8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2" fillId="0" borderId="5" xfId="0" applyFont="1" applyBorder="1" applyAlignment="1">
      <alignment horizontal="left" vertical="center" indent="1"/>
    </xf>
    <xf numFmtId="0" fontId="33" fillId="0" borderId="1" xfId="0" applyFont="1" applyBorder="1" applyAlignment="1">
      <alignment vertical="center"/>
    </xf>
    <xf numFmtId="0" fontId="32" fillId="0" borderId="1" xfId="0" applyFont="1" applyBorder="1" applyAlignment="1">
      <alignment horizontal="left" vertical="center" indent="1"/>
    </xf>
    <xf numFmtId="0" fontId="34" fillId="0" borderId="0" xfId="0" applyFont="1" applyAlignment="1">
      <alignment horizontal="center"/>
    </xf>
    <xf numFmtId="0" fontId="36" fillId="0" borderId="5" xfId="0" applyFont="1" applyBorder="1" applyAlignment="1">
      <alignment horizontal="left"/>
    </xf>
    <xf numFmtId="0" fontId="33" fillId="0" borderId="0" xfId="0" applyFont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2" fontId="35" fillId="0" borderId="1" xfId="0" applyNumberFormat="1" applyFont="1" applyBorder="1"/>
    <xf numFmtId="0" fontId="35" fillId="0" borderId="8" xfId="0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2" fontId="37" fillId="0" borderId="7" xfId="0" applyNumberFormat="1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7" fillId="0" borderId="2" xfId="0" applyFont="1" applyBorder="1" applyAlignment="1">
      <alignment horizontal="center"/>
    </xf>
    <xf numFmtId="2" fontId="37" fillId="0" borderId="1" xfId="0" applyNumberFormat="1" applyFont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35" fillId="0" borderId="10" xfId="0" applyFont="1" applyBorder="1" applyAlignment="1">
      <alignment horizontal="left"/>
    </xf>
    <xf numFmtId="2" fontId="30" fillId="0" borderId="8" xfId="0" applyNumberFormat="1" applyFont="1" applyBorder="1" applyAlignment="1">
      <alignment horizontal="left" indent="1"/>
    </xf>
    <xf numFmtId="2" fontId="30" fillId="0" borderId="1" xfId="0" applyNumberFormat="1" applyFont="1" applyBorder="1" applyAlignment="1">
      <alignment horizontal="left" indent="1"/>
    </xf>
    <xf numFmtId="0" fontId="30" fillId="0" borderId="1" xfId="0" applyFont="1" applyBorder="1" applyAlignment="1">
      <alignment horizontal="center"/>
    </xf>
    <xf numFmtId="0" fontId="35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left" vertical="center" indent="1"/>
    </xf>
    <xf numFmtId="0" fontId="34" fillId="0" borderId="12" xfId="0" applyFont="1" applyBorder="1" applyAlignment="1">
      <alignment horizontal="left" vertical="center" indent="1"/>
    </xf>
    <xf numFmtId="0" fontId="33" fillId="0" borderId="12" xfId="0" applyFont="1" applyBorder="1" applyAlignment="1">
      <alignment horizontal="center"/>
    </xf>
    <xf numFmtId="0" fontId="31" fillId="0" borderId="1" xfId="0" applyFont="1" applyBorder="1"/>
    <xf numFmtId="0" fontId="36" fillId="0" borderId="1" xfId="0" applyFont="1" applyBorder="1"/>
    <xf numFmtId="2" fontId="36" fillId="0" borderId="1" xfId="0" applyNumberFormat="1" applyFont="1" applyBorder="1"/>
    <xf numFmtId="2" fontId="36" fillId="0" borderId="1" xfId="0" applyNumberFormat="1" applyFont="1" applyBorder="1" applyAlignment="1">
      <alignment horizontal="left"/>
    </xf>
    <xf numFmtId="0" fontId="34" fillId="0" borderId="1" xfId="0" applyFont="1" applyBorder="1"/>
    <xf numFmtId="0" fontId="34" fillId="0" borderId="1" xfId="0" applyFont="1" applyBorder="1" applyAlignment="1">
      <alignment wrapText="1"/>
    </xf>
    <xf numFmtId="0" fontId="33" fillId="0" borderId="1" xfId="0" applyFont="1" applyBorder="1"/>
    <xf numFmtId="0" fontId="35" fillId="0" borderId="1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" xfId="0" applyFont="1" applyBorder="1" applyAlignment="1">
      <alignment horizontal="left"/>
    </xf>
    <xf numFmtId="0" fontId="34" fillId="0" borderId="12" xfId="0" applyFont="1" applyBorder="1" applyAlignment="1">
      <alignment horizontal="left" indent="1"/>
    </xf>
    <xf numFmtId="0" fontId="7" fillId="0" borderId="10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36" fillId="0" borderId="1" xfId="0" applyNumberFormat="1" applyFont="1" applyBorder="1" applyAlignment="1">
      <alignment horizontal="right"/>
    </xf>
    <xf numFmtId="0" fontId="34" fillId="34" borderId="2" xfId="0" applyFont="1" applyFill="1" applyBorder="1" applyAlignment="1">
      <alignment horizontal="left" indent="1"/>
    </xf>
    <xf numFmtId="2" fontId="37" fillId="34" borderId="1" xfId="0" applyNumberFormat="1" applyFont="1" applyFill="1" applyBorder="1" applyAlignment="1">
      <alignment horizontal="center"/>
    </xf>
    <xf numFmtId="0" fontId="37" fillId="34" borderId="1" xfId="0" applyFont="1" applyFill="1" applyBorder="1" applyAlignment="1">
      <alignment horizontal="center"/>
    </xf>
    <xf numFmtId="0" fontId="35" fillId="34" borderId="1" xfId="0" applyFont="1" applyFill="1" applyBorder="1" applyAlignment="1">
      <alignment horizontal="left"/>
    </xf>
    <xf numFmtId="0" fontId="1" fillId="34" borderId="0" xfId="0" applyFont="1" applyFill="1"/>
    <xf numFmtId="0" fontId="34" fillId="34" borderId="1" xfId="0" applyFont="1" applyFill="1" applyBorder="1" applyAlignment="1">
      <alignment horizontal="left" indent="1"/>
    </xf>
    <xf numFmtId="0" fontId="37" fillId="34" borderId="8" xfId="0" applyFont="1" applyFill="1" applyBorder="1" applyAlignment="1">
      <alignment horizontal="center"/>
    </xf>
    <xf numFmtId="0" fontId="35" fillId="34" borderId="10" xfId="0" applyFont="1" applyFill="1" applyBorder="1" applyAlignment="1">
      <alignment horizontal="left"/>
    </xf>
    <xf numFmtId="0" fontId="33" fillId="34" borderId="5" xfId="0" applyFont="1" applyFill="1" applyBorder="1" applyAlignment="1">
      <alignment vertical="center"/>
    </xf>
    <xf numFmtId="2" fontId="30" fillId="34" borderId="6" xfId="0" applyNumberFormat="1" applyFont="1" applyFill="1" applyBorder="1"/>
    <xf numFmtId="0" fontId="33" fillId="34" borderId="6" xfId="0" applyFont="1" applyFill="1" applyBorder="1" applyAlignment="1">
      <alignment horizontal="center"/>
    </xf>
    <xf numFmtId="0" fontId="34" fillId="34" borderId="2" xfId="0" applyFont="1" applyFill="1" applyBorder="1" applyAlignment="1">
      <alignment horizontal="center"/>
    </xf>
    <xf numFmtId="0" fontId="35" fillId="34" borderId="0" xfId="0" applyFont="1" applyFill="1" applyAlignment="1">
      <alignment horizontal="left"/>
    </xf>
    <xf numFmtId="0" fontId="34" fillId="34" borderId="5" xfId="0" applyFont="1" applyFill="1" applyBorder="1" applyAlignment="1">
      <alignment horizontal="left" vertical="center" indent="1"/>
    </xf>
    <xf numFmtId="2" fontId="30" fillId="34" borderId="8" xfId="0" applyNumberFormat="1" applyFont="1" applyFill="1" applyBorder="1" applyAlignment="1">
      <alignment horizontal="left" indent="1"/>
    </xf>
    <xf numFmtId="2" fontId="30" fillId="34" borderId="1" xfId="0" applyNumberFormat="1" applyFont="1" applyFill="1" applyBorder="1" applyAlignment="1">
      <alignment horizontal="left" indent="1"/>
    </xf>
    <xf numFmtId="0" fontId="32" fillId="34" borderId="5" xfId="0" applyFont="1" applyFill="1" applyBorder="1" applyAlignment="1">
      <alignment horizontal="left" vertical="center" indent="1"/>
    </xf>
    <xf numFmtId="0" fontId="30" fillId="34" borderId="1" xfId="0" applyFont="1" applyFill="1" applyBorder="1"/>
    <xf numFmtId="0" fontId="33" fillId="34" borderId="8" xfId="0" applyFont="1" applyFill="1" applyBorder="1" applyAlignment="1">
      <alignment horizontal="center"/>
    </xf>
    <xf numFmtId="0" fontId="34" fillId="34" borderId="1" xfId="0" applyFont="1" applyFill="1" applyBorder="1" applyAlignment="1">
      <alignment horizontal="center"/>
    </xf>
    <xf numFmtId="0" fontId="35" fillId="34" borderId="5" xfId="0" applyFont="1" applyFill="1" applyBorder="1" applyAlignment="1">
      <alignment horizontal="left" vertical="center" indent="1"/>
    </xf>
    <xf numFmtId="0" fontId="35" fillId="34" borderId="0" xfId="0" applyFont="1" applyFill="1" applyAlignment="1">
      <alignment horizontal="left" vertical="center" indent="1"/>
    </xf>
    <xf numFmtId="0" fontId="33" fillId="34" borderId="0" xfId="0" applyFont="1" applyFill="1" applyAlignment="1">
      <alignment horizontal="center"/>
    </xf>
    <xf numFmtId="0" fontId="34" fillId="34" borderId="0" xfId="0" applyFont="1" applyFill="1" applyAlignment="1">
      <alignment horizontal="center"/>
    </xf>
    <xf numFmtId="0" fontId="37" fillId="34" borderId="0" xfId="0" applyFont="1" applyFill="1" applyAlignment="1">
      <alignment horizontal="center"/>
    </xf>
    <xf numFmtId="0" fontId="36" fillId="34" borderId="0" xfId="0" applyFont="1" applyFill="1"/>
    <xf numFmtId="0" fontId="33" fillId="34" borderId="4" xfId="0" applyFont="1" applyFill="1" applyBorder="1" applyAlignment="1">
      <alignment vertical="center"/>
    </xf>
    <xf numFmtId="0" fontId="30" fillId="34" borderId="4" xfId="0" applyFont="1" applyFill="1" applyBorder="1" applyAlignment="1">
      <alignment horizontal="center"/>
    </xf>
    <xf numFmtId="0" fontId="33" fillId="34" borderId="7" xfId="0" applyFont="1" applyFill="1" applyBorder="1" applyAlignment="1">
      <alignment horizontal="center"/>
    </xf>
    <xf numFmtId="0" fontId="30" fillId="34" borderId="1" xfId="0" applyFont="1" applyFill="1" applyBorder="1" applyAlignment="1">
      <alignment horizontal="center"/>
    </xf>
    <xf numFmtId="0" fontId="33" fillId="34" borderId="1" xfId="0" applyFont="1" applyFill="1" applyBorder="1" applyAlignment="1">
      <alignment horizontal="center"/>
    </xf>
    <xf numFmtId="0" fontId="35" fillId="34" borderId="1" xfId="0" applyFont="1" applyFill="1" applyBorder="1" applyAlignment="1">
      <alignment horizontal="left" vertical="center"/>
    </xf>
    <xf numFmtId="0" fontId="34" fillId="34" borderId="1" xfId="0" applyFont="1" applyFill="1" applyBorder="1"/>
    <xf numFmtId="0" fontId="35" fillId="34" borderId="1" xfId="0" applyFont="1" applyFill="1" applyBorder="1" applyAlignment="1">
      <alignment horizontal="center"/>
    </xf>
    <xf numFmtId="0" fontId="35" fillId="34" borderId="1" xfId="0" applyFont="1" applyFill="1" applyBorder="1" applyAlignment="1">
      <alignment horizontal="left" vertical="center" wrapText="1"/>
    </xf>
    <xf numFmtId="0" fontId="34" fillId="34" borderId="0" xfId="0" applyFont="1" applyFill="1" applyAlignment="1">
      <alignment horizontal="left" indent="1"/>
    </xf>
    <xf numFmtId="0" fontId="30" fillId="34" borderId="0" xfId="0" applyFont="1" applyFill="1" applyAlignment="1">
      <alignment horizontal="center"/>
    </xf>
    <xf numFmtId="0" fontId="35" fillId="34" borderId="0" xfId="0" applyFont="1" applyFill="1" applyAlignment="1">
      <alignment horizontal="left" vertical="center" wrapText="1"/>
    </xf>
    <xf numFmtId="0" fontId="36" fillId="34" borderId="0" xfId="0" applyFont="1" applyFill="1" applyAlignment="1">
      <alignment horizontal="left"/>
    </xf>
    <xf numFmtId="0" fontId="33" fillId="34" borderId="1" xfId="0" applyFont="1" applyFill="1" applyBorder="1" applyAlignment="1">
      <alignment vertical="center"/>
    </xf>
    <xf numFmtId="0" fontId="34" fillId="34" borderId="1" xfId="0" applyFont="1" applyFill="1" applyBorder="1" applyAlignment="1">
      <alignment horizontal="left" vertical="center" indent="1"/>
    </xf>
    <xf numFmtId="0" fontId="34" fillId="34" borderId="12" xfId="0" applyFont="1" applyFill="1" applyBorder="1" applyAlignment="1">
      <alignment horizontal="left" vertical="center" indent="1"/>
    </xf>
    <xf numFmtId="0" fontId="33" fillId="34" borderId="12" xfId="0" applyFont="1" applyFill="1" applyBorder="1" applyAlignment="1">
      <alignment horizontal="center"/>
    </xf>
    <xf numFmtId="0" fontId="33" fillId="34" borderId="1" xfId="0" applyFont="1" applyFill="1" applyBorder="1"/>
    <xf numFmtId="0" fontId="31" fillId="34" borderId="1" xfId="0" applyFont="1" applyFill="1" applyBorder="1"/>
    <xf numFmtId="0" fontId="30" fillId="34" borderId="1" xfId="0" applyFont="1" applyFill="1" applyBorder="1" applyAlignment="1">
      <alignment horizontal="left" indent="1"/>
    </xf>
    <xf numFmtId="0" fontId="35" fillId="34" borderId="1" xfId="0" applyFont="1" applyFill="1" applyBorder="1" applyAlignment="1">
      <alignment wrapText="1"/>
    </xf>
    <xf numFmtId="0" fontId="36" fillId="34" borderId="5" xfId="0" applyFont="1" applyFill="1" applyBorder="1" applyAlignment="1">
      <alignment horizontal="left"/>
    </xf>
    <xf numFmtId="0" fontId="33" fillId="34" borderId="0" xfId="0" applyFont="1" applyFill="1" applyAlignment="1">
      <alignment horizontal="center" vertical="center"/>
    </xf>
    <xf numFmtId="0" fontId="35" fillId="34" borderId="0" xfId="0" applyFont="1" applyFill="1" applyAlignment="1">
      <alignment horizontal="center"/>
    </xf>
    <xf numFmtId="0" fontId="36" fillId="34" borderId="1" xfId="0" applyFont="1" applyFill="1" applyBorder="1"/>
    <xf numFmtId="2" fontId="36" fillId="34" borderId="1" xfId="0" applyNumberFormat="1" applyFont="1" applyFill="1" applyBorder="1"/>
    <xf numFmtId="2" fontId="36" fillId="34" borderId="1" xfId="0" applyNumberFormat="1" applyFont="1" applyFill="1" applyBorder="1" applyAlignment="1">
      <alignment horizontal="right"/>
    </xf>
    <xf numFmtId="0" fontId="33" fillId="33" borderId="1" xfId="0" applyFont="1" applyFill="1" applyBorder="1" applyAlignment="1">
      <alignment horizontal="center"/>
    </xf>
    <xf numFmtId="0" fontId="35" fillId="34" borderId="1" xfId="0" applyFont="1" applyFill="1" applyBorder="1"/>
    <xf numFmtId="0" fontId="35" fillId="0" borderId="0" xfId="0" applyFont="1" applyAlignment="1">
      <alignment horizontal="left" vertical="center" indent="1"/>
    </xf>
    <xf numFmtId="0" fontId="34" fillId="0" borderId="0" xfId="0" applyFont="1" applyAlignment="1">
      <alignment horizontal="left" vertical="center" indent="1"/>
    </xf>
    <xf numFmtId="0" fontId="33" fillId="0" borderId="0" xfId="0" applyFont="1" applyAlignment="1">
      <alignment vertical="center"/>
    </xf>
    <xf numFmtId="0" fontId="38" fillId="34" borderId="0" xfId="0" applyFont="1" applyFill="1" applyAlignment="1">
      <alignment horizontal="left"/>
    </xf>
    <xf numFmtId="0" fontId="39" fillId="34" borderId="0" xfId="0" applyFont="1" applyFill="1" applyAlignment="1">
      <alignment horizontal="center"/>
    </xf>
    <xf numFmtId="0" fontId="40" fillId="34" borderId="0" xfId="0" applyFont="1" applyFill="1" applyAlignment="1">
      <alignment horizontal="center"/>
    </xf>
    <xf numFmtId="0" fontId="33" fillId="0" borderId="0" xfId="0" applyFont="1"/>
    <xf numFmtId="2" fontId="37" fillId="0" borderId="0" xfId="0" applyNumberFormat="1" applyFont="1" applyAlignment="1">
      <alignment horizontal="center"/>
    </xf>
    <xf numFmtId="2" fontId="30" fillId="0" borderId="0" xfId="0" applyNumberFormat="1" applyFont="1" applyAlignment="1">
      <alignment horizontal="left" indent="1"/>
    </xf>
    <xf numFmtId="0" fontId="35" fillId="0" borderId="1" xfId="0" applyFont="1" applyBorder="1" applyAlignment="1">
      <alignment horizontal="center"/>
    </xf>
    <xf numFmtId="0" fontId="30" fillId="0" borderId="1" xfId="0" applyFont="1" applyBorder="1" applyAlignment="1">
      <alignment horizontal="left" indent="1"/>
    </xf>
    <xf numFmtId="0" fontId="33" fillId="0" borderId="1" xfId="0" applyFont="1" applyBorder="1" applyAlignment="1">
      <alignment horizontal="center" vertical="center"/>
    </xf>
    <xf numFmtId="2" fontId="30" fillId="0" borderId="1" xfId="0" applyNumberFormat="1" applyFont="1" applyBorder="1"/>
    <xf numFmtId="0" fontId="31" fillId="0" borderId="0" xfId="0" applyFont="1"/>
    <xf numFmtId="0" fontId="35" fillId="0" borderId="0" xfId="0" applyFont="1"/>
    <xf numFmtId="0" fontId="30" fillId="0" borderId="0" xfId="0" applyFont="1" applyAlignment="1">
      <alignment horizontal="left" indent="1"/>
    </xf>
    <xf numFmtId="0" fontId="35" fillId="0" borderId="0" xfId="0" applyFont="1" applyAlignment="1">
      <alignment wrapText="1"/>
    </xf>
    <xf numFmtId="0" fontId="29" fillId="33" borderId="15" xfId="0" applyFont="1" applyFill="1" applyBorder="1"/>
    <xf numFmtId="0" fontId="30" fillId="0" borderId="16" xfId="0" applyFont="1" applyBorder="1"/>
    <xf numFmtId="0" fontId="35" fillId="0" borderId="16" xfId="0" applyFont="1" applyBorder="1" applyAlignment="1">
      <alignment horizontal="center"/>
    </xf>
    <xf numFmtId="0" fontId="35" fillId="0" borderId="17" xfId="0" applyFont="1" applyBorder="1" applyAlignment="1">
      <alignment horizontal="left"/>
    </xf>
    <xf numFmtId="0" fontId="31" fillId="0" borderId="18" xfId="0" applyFont="1" applyBorder="1" applyAlignment="1">
      <alignment horizontal="left" indent="1"/>
    </xf>
    <xf numFmtId="0" fontId="35" fillId="0" borderId="19" xfId="0" applyFont="1" applyBorder="1" applyAlignment="1">
      <alignment horizontal="left"/>
    </xf>
    <xf numFmtId="0" fontId="30" fillId="0" borderId="20" xfId="0" applyFont="1" applyBorder="1"/>
    <xf numFmtId="0" fontId="33" fillId="33" borderId="21" xfId="0" applyFont="1" applyFill="1" applyBorder="1" applyAlignment="1">
      <alignment horizontal="center"/>
    </xf>
    <xf numFmtId="0" fontId="36" fillId="0" borderId="20" xfId="0" applyFont="1" applyBorder="1"/>
    <xf numFmtId="0" fontId="33" fillId="0" borderId="22" xfId="0" applyFont="1" applyBorder="1" applyAlignment="1">
      <alignment vertical="center"/>
    </xf>
    <xf numFmtId="0" fontId="35" fillId="0" borderId="21" xfId="0" applyFont="1" applyBorder="1" applyAlignment="1">
      <alignment horizontal="left"/>
    </xf>
    <xf numFmtId="0" fontId="34" fillId="0" borderId="22" xfId="0" applyFont="1" applyBorder="1" applyAlignment="1">
      <alignment horizontal="left" indent="1"/>
    </xf>
    <xf numFmtId="0" fontId="34" fillId="0" borderId="22" xfId="0" applyFont="1" applyBorder="1" applyAlignment="1">
      <alignment horizontal="left" vertical="center" indent="1"/>
    </xf>
    <xf numFmtId="0" fontId="34" fillId="0" borderId="20" xfId="0" applyFont="1" applyBorder="1" applyAlignment="1">
      <alignment horizontal="left" vertical="center" indent="1"/>
    </xf>
    <xf numFmtId="0" fontId="35" fillId="0" borderId="21" xfId="0" applyFont="1" applyBorder="1" applyAlignment="1">
      <alignment horizontal="left" vertical="center"/>
    </xf>
    <xf numFmtId="0" fontId="34" fillId="0" borderId="22" xfId="0" applyFont="1" applyBorder="1"/>
    <xf numFmtId="0" fontId="35" fillId="0" borderId="21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left" indent="1"/>
    </xf>
    <xf numFmtId="0" fontId="35" fillId="0" borderId="19" xfId="0" applyFont="1" applyBorder="1" applyAlignment="1">
      <alignment horizontal="left" vertical="center" wrapText="1"/>
    </xf>
    <xf numFmtId="0" fontId="36" fillId="0" borderId="20" xfId="0" applyFont="1" applyBorder="1" applyAlignment="1">
      <alignment horizontal="left"/>
    </xf>
    <xf numFmtId="0" fontId="33" fillId="0" borderId="22" xfId="0" applyFont="1" applyBorder="1"/>
    <xf numFmtId="0" fontId="35" fillId="0" borderId="21" xfId="0" applyFont="1" applyBorder="1"/>
    <xf numFmtId="0" fontId="35" fillId="0" borderId="21" xfId="0" applyFont="1" applyBorder="1" applyAlignment="1">
      <alignment wrapText="1"/>
    </xf>
    <xf numFmtId="0" fontId="35" fillId="0" borderId="21" xfId="0" applyFont="1" applyBorder="1" applyAlignment="1">
      <alignment horizontal="left" wrapText="1"/>
    </xf>
    <xf numFmtId="0" fontId="36" fillId="0" borderId="23" xfId="0" applyFont="1" applyBorder="1" applyAlignment="1">
      <alignment horizontal="left"/>
    </xf>
    <xf numFmtId="0" fontId="30" fillId="34" borderId="20" xfId="0" applyFont="1" applyFill="1" applyBorder="1"/>
    <xf numFmtId="0" fontId="35" fillId="34" borderId="19" xfId="0" applyFont="1" applyFill="1" applyBorder="1" applyAlignment="1">
      <alignment horizontal="left"/>
    </xf>
    <xf numFmtId="0" fontId="36" fillId="34" borderId="24" xfId="0" applyFont="1" applyFill="1" applyBorder="1"/>
    <xf numFmtId="2" fontId="36" fillId="34" borderId="25" xfId="0" applyNumberFormat="1" applyFont="1" applyFill="1" applyBorder="1"/>
    <xf numFmtId="2" fontId="36" fillId="34" borderId="26" xfId="0" applyNumberFormat="1" applyFont="1" applyFill="1" applyBorder="1" applyAlignment="1">
      <alignment horizontal="right"/>
    </xf>
    <xf numFmtId="0" fontId="35" fillId="0" borderId="21" xfId="0" applyFont="1" applyBorder="1" applyAlignment="1">
      <alignment horizontal="left" vertical="top" wrapText="1"/>
    </xf>
    <xf numFmtId="0" fontId="36" fillId="35" borderId="20" xfId="0" applyFont="1" applyFill="1" applyBorder="1"/>
    <xf numFmtId="0" fontId="36" fillId="35" borderId="20" xfId="0" applyFont="1" applyFill="1" applyBorder="1" applyAlignment="1">
      <alignment horizontal="left"/>
    </xf>
    <xf numFmtId="0" fontId="36" fillId="35" borderId="23" xfId="0" applyFont="1" applyFill="1" applyBorder="1" applyAlignment="1">
      <alignment horizontal="left"/>
    </xf>
    <xf numFmtId="2" fontId="30" fillId="0" borderId="1" xfId="0" applyNumberFormat="1" applyFont="1" applyBorder="1" applyAlignment="1">
      <alignment horizontal="center"/>
    </xf>
    <xf numFmtId="2" fontId="30" fillId="0" borderId="0" xfId="0" applyNumberFormat="1" applyFont="1" applyAlignment="1">
      <alignment horizontal="center"/>
    </xf>
    <xf numFmtId="0" fontId="31" fillId="0" borderId="1" xfId="0" applyFont="1" applyBorder="1" applyAlignment="1">
      <alignment horizontal="center"/>
    </xf>
    <xf numFmtId="2" fontId="36" fillId="34" borderId="25" xfId="0" applyNumberFormat="1" applyFont="1" applyFill="1" applyBorder="1" applyAlignment="1">
      <alignment horizontal="center"/>
    </xf>
    <xf numFmtId="2" fontId="35" fillId="0" borderId="0" xfId="0" applyNumberFormat="1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2" fontId="35" fillId="0" borderId="1" xfId="0" applyNumberFormat="1" applyFont="1" applyBorder="1" applyAlignment="1">
      <alignment horizontal="center"/>
    </xf>
    <xf numFmtId="0" fontId="35" fillId="0" borderId="1" xfId="0" applyFont="1" applyBorder="1"/>
    <xf numFmtId="0" fontId="33" fillId="0" borderId="22" xfId="0" applyFont="1" applyBorder="1" applyAlignment="1">
      <alignment horizontal="left" vertical="center" indent="1"/>
    </xf>
    <xf numFmtId="0" fontId="1" fillId="0" borderId="1" xfId="0" applyFont="1" applyBorder="1"/>
    <xf numFmtId="2" fontId="36" fillId="34" borderId="26" xfId="0" applyNumberFormat="1" applyFont="1" applyFill="1" applyBorder="1" applyAlignment="1">
      <alignment horizontal="left"/>
    </xf>
    <xf numFmtId="0" fontId="34" fillId="0" borderId="23" xfId="0" applyFont="1" applyBorder="1" applyAlignment="1">
      <alignment horizontal="left" indent="1"/>
    </xf>
    <xf numFmtId="0" fontId="31" fillId="0" borderId="0" xfId="0" applyFont="1" applyAlignment="1">
      <alignment horizontal="center"/>
    </xf>
    <xf numFmtId="0" fontId="35" fillId="0" borderId="19" xfId="0" applyFont="1" applyBorder="1"/>
    <xf numFmtId="0" fontId="42" fillId="0" borderId="0" xfId="0" applyFont="1"/>
    <xf numFmtId="0" fontId="41" fillId="0" borderId="20" xfId="0" applyFont="1" applyBorder="1" applyAlignment="1">
      <alignment horizontal="left" indent="1"/>
    </xf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8" fillId="0" borderId="19" xfId="0" applyFont="1" applyBorder="1" applyAlignment="1">
      <alignment horizontal="left" vertical="center" wrapText="1"/>
    </xf>
    <xf numFmtId="0" fontId="32" fillId="0" borderId="0" xfId="0" applyFont="1"/>
    <xf numFmtId="2" fontId="36" fillId="0" borderId="25" xfId="0" applyNumberFormat="1" applyFont="1" applyBorder="1" applyAlignment="1">
      <alignment horizontal="center"/>
    </xf>
    <xf numFmtId="2" fontId="36" fillId="0" borderId="26" xfId="0" applyNumberFormat="1" applyFont="1" applyBorder="1" applyAlignment="1">
      <alignment horizontal="left"/>
    </xf>
    <xf numFmtId="0" fontId="32" fillId="33" borderId="12" xfId="0" applyFont="1" applyFill="1" applyBorder="1"/>
    <xf numFmtId="0" fontId="32" fillId="33" borderId="12" xfId="0" applyFont="1" applyFill="1" applyBorder="1" applyAlignment="1">
      <alignment horizontal="center"/>
    </xf>
    <xf numFmtId="0" fontId="33" fillId="33" borderId="38" xfId="0" applyFont="1" applyFill="1" applyBorder="1" applyAlignment="1">
      <alignment horizontal="center"/>
    </xf>
    <xf numFmtId="0" fontId="36" fillId="35" borderId="15" xfId="0" applyFont="1" applyFill="1" applyBorder="1"/>
    <xf numFmtId="0" fontId="37" fillId="0" borderId="16" xfId="0" applyFont="1" applyBorder="1" applyAlignment="1">
      <alignment horizontal="center"/>
    </xf>
    <xf numFmtId="0" fontId="32" fillId="0" borderId="16" xfId="0" applyFont="1" applyBorder="1"/>
    <xf numFmtId="0" fontId="36" fillId="35" borderId="15" xfId="0" applyFont="1" applyFill="1" applyBorder="1" applyAlignment="1">
      <alignment horizontal="left"/>
    </xf>
    <xf numFmtId="0" fontId="34" fillId="0" borderId="24" xfId="0" applyFont="1" applyBorder="1" applyAlignment="1">
      <alignment horizontal="left" vertical="center" indent="1"/>
    </xf>
    <xf numFmtId="2" fontId="37" fillId="0" borderId="25" xfId="0" applyNumberFormat="1" applyFont="1" applyBorder="1" applyAlignment="1">
      <alignment horizontal="center"/>
    </xf>
    <xf numFmtId="2" fontId="35" fillId="0" borderId="25" xfId="0" applyNumberFormat="1" applyFont="1" applyBorder="1" applyAlignment="1">
      <alignment horizontal="center"/>
    </xf>
    <xf numFmtId="0" fontId="37" fillId="0" borderId="25" xfId="0" applyFont="1" applyBorder="1" applyAlignment="1">
      <alignment horizontal="center"/>
    </xf>
    <xf numFmtId="0" fontId="35" fillId="0" borderId="26" xfId="0" applyFont="1" applyBorder="1" applyAlignment="1">
      <alignment horizontal="left"/>
    </xf>
    <xf numFmtId="0" fontId="34" fillId="0" borderId="24" xfId="0" applyFont="1" applyBorder="1"/>
    <xf numFmtId="0" fontId="35" fillId="0" borderId="25" xfId="0" applyFont="1" applyBorder="1" applyAlignment="1">
      <alignment horizontal="center"/>
    </xf>
    <xf numFmtId="0" fontId="34" fillId="0" borderId="24" xfId="0" applyFont="1" applyBorder="1" applyAlignment="1">
      <alignment horizontal="left" indent="1"/>
    </xf>
    <xf numFmtId="0" fontId="31" fillId="0" borderId="25" xfId="0" applyFont="1" applyBorder="1" applyAlignment="1">
      <alignment horizontal="center"/>
    </xf>
    <xf numFmtId="0" fontId="35" fillId="0" borderId="26" xfId="0" applyFont="1" applyBorder="1"/>
    <xf numFmtId="0" fontId="43" fillId="0" borderId="22" xfId="0" applyFont="1" applyBorder="1" applyAlignment="1">
      <alignment horizontal="left" vertical="center" indent="1"/>
    </xf>
    <xf numFmtId="0" fontId="44" fillId="0" borderId="1" xfId="0" applyFont="1" applyBorder="1" applyAlignment="1">
      <alignment vertical="center"/>
    </xf>
    <xf numFmtId="0" fontId="45" fillId="0" borderId="1" xfId="0" applyFont="1" applyBorder="1" applyAlignment="1">
      <alignment horizontal="center" vertical="center"/>
    </xf>
    <xf numFmtId="0" fontId="45" fillId="0" borderId="21" xfId="0" applyFont="1" applyBorder="1" applyAlignment="1">
      <alignment vertical="center"/>
    </xf>
    <xf numFmtId="0" fontId="46" fillId="0" borderId="1" xfId="0" applyFont="1" applyBorder="1" applyAlignment="1">
      <alignment horizontal="center" vertical="center"/>
    </xf>
    <xf numFmtId="0" fontId="35" fillId="0" borderId="21" xfId="0" applyFont="1" applyBorder="1" applyAlignment="1">
      <alignment horizontal="left" indent="1"/>
    </xf>
    <xf numFmtId="0" fontId="35" fillId="0" borderId="26" xfId="0" applyFont="1" applyBorder="1" applyAlignment="1">
      <alignment horizontal="left" indent="1"/>
    </xf>
    <xf numFmtId="0" fontId="35" fillId="0" borderId="14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1" fillId="0" borderId="4" xfId="0" applyFont="1" applyBorder="1"/>
    <xf numFmtId="0" fontId="31" fillId="0" borderId="0" xfId="0" applyFont="1"/>
    <xf numFmtId="0" fontId="1" fillId="0" borderId="0" xfId="0" applyFont="1"/>
    <xf numFmtId="0" fontId="33" fillId="0" borderId="8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33" fillId="0" borderId="37" xfId="0" applyFont="1" applyBorder="1" applyAlignment="1">
      <alignment horizontal="center"/>
    </xf>
    <xf numFmtId="0" fontId="35" fillId="0" borderId="1" xfId="0" applyFont="1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31" fillId="0" borderId="8" xfId="0" applyFont="1" applyBorder="1"/>
    <xf numFmtId="0" fontId="31" fillId="0" borderId="9" xfId="0" applyFont="1" applyBorder="1"/>
    <xf numFmtId="0" fontId="31" fillId="0" borderId="37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0" fillId="33" borderId="8" xfId="0" applyFill="1" applyBorder="1"/>
    <xf numFmtId="0" fontId="0" fillId="33" borderId="9" xfId="0" applyFill="1" applyBorder="1"/>
    <xf numFmtId="0" fontId="0" fillId="33" borderId="10" xfId="0" applyFill="1" applyBorder="1"/>
    <xf numFmtId="0" fontId="2" fillId="0" borderId="8" xfId="0" applyFont="1" applyBorder="1"/>
    <xf numFmtId="0" fontId="2" fillId="0" borderId="9" xfId="0" applyFont="1" applyBorder="1"/>
    <xf numFmtId="0" fontId="2" fillId="0" borderId="37" xfId="0" applyFont="1" applyBorder="1"/>
    <xf numFmtId="0" fontId="6" fillId="0" borderId="8" xfId="0" applyFont="1" applyBorder="1" applyAlignment="1">
      <alignment horizontal="left" indent="2"/>
    </xf>
    <xf numFmtId="0" fontId="6" fillId="0" borderId="9" xfId="0" applyFont="1" applyBorder="1" applyAlignment="1">
      <alignment horizontal="left" indent="2"/>
    </xf>
    <xf numFmtId="0" fontId="6" fillId="0" borderId="37" xfId="0" applyFont="1" applyBorder="1" applyAlignment="1">
      <alignment horizontal="left" indent="2"/>
    </xf>
    <xf numFmtId="0" fontId="6" fillId="0" borderId="8" xfId="0" applyFont="1" applyBorder="1"/>
    <xf numFmtId="0" fontId="6" fillId="0" borderId="9" xfId="0" applyFont="1" applyBorder="1"/>
    <xf numFmtId="0" fontId="6" fillId="0" borderId="37" xfId="0" applyFont="1" applyBorder="1"/>
    <xf numFmtId="0" fontId="33" fillId="0" borderId="22" xfId="0" applyFont="1" applyFill="1" applyBorder="1" applyAlignment="1">
      <alignment vertical="center"/>
    </xf>
    <xf numFmtId="2" fontId="35" fillId="0" borderId="1" xfId="0" applyNumberFormat="1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5" fillId="0" borderId="21" xfId="0" applyFont="1" applyFill="1" applyBorder="1" applyAlignment="1">
      <alignment horizontal="left"/>
    </xf>
    <xf numFmtId="0" fontId="1" fillId="0" borderId="0" xfId="0" applyFont="1" applyFill="1"/>
    <xf numFmtId="0" fontId="34" fillId="0" borderId="24" xfId="0" applyFont="1" applyFill="1" applyBorder="1" applyAlignment="1">
      <alignment horizontal="left" vertical="center" indent="1"/>
    </xf>
    <xf numFmtId="2" fontId="37" fillId="0" borderId="25" xfId="0" applyNumberFormat="1" applyFont="1" applyFill="1" applyBorder="1" applyAlignment="1">
      <alignment horizontal="center"/>
    </xf>
    <xf numFmtId="2" fontId="35" fillId="0" borderId="25" xfId="0" applyNumberFormat="1" applyFont="1" applyFill="1" applyBorder="1" applyAlignment="1">
      <alignment horizontal="center"/>
    </xf>
    <xf numFmtId="0" fontId="37" fillId="0" borderId="25" xfId="0" applyFont="1" applyFill="1" applyBorder="1" applyAlignment="1">
      <alignment horizontal="center"/>
    </xf>
    <xf numFmtId="0" fontId="35" fillId="0" borderId="26" xfId="0" applyFont="1" applyFill="1" applyBorder="1" applyAlignment="1">
      <alignment horizontal="left" indent="1"/>
    </xf>
    <xf numFmtId="0" fontId="35" fillId="0" borderId="1" xfId="0" applyFont="1" applyFill="1" applyBorder="1" applyAlignment="1">
      <alignment horizontal="center"/>
    </xf>
    <xf numFmtId="0" fontId="34" fillId="0" borderId="24" xfId="0" applyFont="1" applyFill="1" applyBorder="1"/>
    <xf numFmtId="0" fontId="35" fillId="0" borderId="25" xfId="0" applyFont="1" applyFill="1" applyBorder="1" applyAlignment="1">
      <alignment horizontal="center"/>
    </xf>
    <xf numFmtId="0" fontId="34" fillId="0" borderId="22" xfId="0" applyFont="1" applyFill="1" applyBorder="1" applyAlignment="1">
      <alignment horizontal="left" indent="1"/>
    </xf>
    <xf numFmtId="0" fontId="30" fillId="0" borderId="1" xfId="0" applyFont="1" applyFill="1" applyBorder="1"/>
    <xf numFmtId="0" fontId="35" fillId="0" borderId="21" xfId="0" applyFont="1" applyFill="1" applyBorder="1" applyAlignment="1">
      <alignment horizontal="left" indent="1"/>
    </xf>
    <xf numFmtId="0" fontId="44" fillId="0" borderId="1" xfId="0" applyFont="1" applyFill="1" applyBorder="1" applyAlignment="1">
      <alignment vertical="center"/>
    </xf>
    <xf numFmtId="0" fontId="45" fillId="0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/>
    </xf>
    <xf numFmtId="0" fontId="34" fillId="0" borderId="18" xfId="0" applyFont="1" applyFill="1" applyBorder="1" applyAlignment="1">
      <alignment horizontal="left" vertical="center" indent="1"/>
    </xf>
    <xf numFmtId="0" fontId="37" fillId="0" borderId="1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2" fontId="37" fillId="0" borderId="0" xfId="0" applyNumberFormat="1" applyFont="1" applyBorder="1" applyAlignment="1">
      <alignment horizontal="center"/>
    </xf>
    <xf numFmtId="2" fontId="35" fillId="0" borderId="0" xfId="0" applyNumberFormat="1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4" fillId="0" borderId="39" xfId="0" applyFont="1" applyFill="1" applyBorder="1" applyAlignment="1">
      <alignment horizontal="left" indent="1"/>
    </xf>
    <xf numFmtId="0" fontId="45" fillId="0" borderId="40" xfId="0" applyFont="1" applyFill="1" applyBorder="1" applyAlignment="1">
      <alignment horizontal="left" vertical="center" indent="1"/>
    </xf>
    <xf numFmtId="0" fontId="43" fillId="0" borderId="39" xfId="0" applyFont="1" applyFill="1" applyBorder="1" applyAlignment="1">
      <alignment horizontal="left" vertical="center" indent="1"/>
    </xf>
    <xf numFmtId="0" fontId="45" fillId="0" borderId="18" xfId="0" applyFont="1" applyFill="1" applyBorder="1" applyAlignment="1">
      <alignment horizontal="left" vertical="center" indent="1"/>
    </xf>
    <xf numFmtId="0" fontId="43" fillId="0" borderId="41" xfId="0" applyFont="1" applyFill="1" applyBorder="1" applyAlignment="1">
      <alignment horizontal="left" vertical="center" indent="1"/>
    </xf>
    <xf numFmtId="0" fontId="34" fillId="0" borderId="42" xfId="0" applyFont="1" applyFill="1" applyBorder="1" applyAlignment="1">
      <alignment horizontal="left" indent="1"/>
    </xf>
    <xf numFmtId="0" fontId="30" fillId="0" borderId="0" xfId="0" applyFont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Followed Hyperlink" xfId="29" builtinId="9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0AB9D-882B-41B0-AB35-DB1B190583CC}">
  <dimension ref="A2:F44"/>
  <sheetViews>
    <sheetView tabSelected="1" workbookViewId="0">
      <selection activeCell="F19" sqref="F19"/>
    </sheetView>
  </sheetViews>
  <sheetFormatPr defaultRowHeight="12.5" x14ac:dyDescent="0.25"/>
  <cols>
    <col min="1" max="1" width="43" customWidth="1"/>
    <col min="6" max="6" width="54.7265625" customWidth="1"/>
  </cols>
  <sheetData>
    <row r="2" spans="1:6" ht="13" thickBot="1" x14ac:dyDescent="0.3"/>
    <row r="3" spans="1:6" ht="18.5" x14ac:dyDescent="0.45">
      <c r="A3" s="251" t="s">
        <v>239</v>
      </c>
      <c r="B3" s="252"/>
      <c r="C3" s="252"/>
      <c r="D3" s="252"/>
      <c r="E3" s="253"/>
      <c r="F3" s="254"/>
    </row>
    <row r="4" spans="1:6" ht="13" x14ac:dyDescent="0.3">
      <c r="A4" s="255" t="s">
        <v>137</v>
      </c>
      <c r="B4" s="383"/>
      <c r="C4" s="383"/>
      <c r="D4" s="383"/>
      <c r="E4" s="384"/>
      <c r="F4" s="256"/>
    </row>
    <row r="5" spans="1:6" ht="13.5" thickBot="1" x14ac:dyDescent="0.35">
      <c r="A5" s="257"/>
      <c r="B5" s="307" t="s">
        <v>2</v>
      </c>
      <c r="C5" s="307" t="s">
        <v>3</v>
      </c>
      <c r="D5" s="307" t="s">
        <v>4</v>
      </c>
      <c r="E5" s="308" t="s">
        <v>105</v>
      </c>
      <c r="F5" s="309" t="s">
        <v>138</v>
      </c>
    </row>
    <row r="6" spans="1:6" ht="15.5" x14ac:dyDescent="0.35">
      <c r="A6" s="310" t="s">
        <v>97</v>
      </c>
      <c r="B6" s="311"/>
      <c r="C6" s="312"/>
      <c r="D6" s="312"/>
      <c r="E6" s="253"/>
      <c r="F6" s="254"/>
    </row>
    <row r="7" spans="1:6" s="365" customFormat="1" ht="13" x14ac:dyDescent="0.25">
      <c r="A7" s="360" t="s">
        <v>78</v>
      </c>
      <c r="B7" s="361"/>
      <c r="C7" s="362"/>
      <c r="D7" s="363"/>
      <c r="E7" s="362"/>
      <c r="F7" s="364"/>
    </row>
    <row r="8" spans="1:6" s="365" customFormat="1" ht="13" thickBot="1" x14ac:dyDescent="0.3">
      <c r="A8" s="366" t="s">
        <v>81</v>
      </c>
      <c r="B8" s="367"/>
      <c r="C8" s="368"/>
      <c r="D8" s="368"/>
      <c r="E8" s="369"/>
      <c r="F8" s="370" t="s">
        <v>220</v>
      </c>
    </row>
    <row r="9" spans="1:6" ht="13" thickBot="1" x14ac:dyDescent="0.3">
      <c r="A9" s="264"/>
      <c r="B9" s="385"/>
      <c r="C9" s="386"/>
      <c r="D9" s="386"/>
      <c r="E9" s="387"/>
      <c r="F9" s="256"/>
    </row>
    <row r="10" spans="1:6" ht="15.5" x14ac:dyDescent="0.35">
      <c r="A10" s="310" t="s">
        <v>98</v>
      </c>
      <c r="B10" s="311"/>
      <c r="C10" s="311"/>
      <c r="D10" s="311"/>
      <c r="E10" s="311"/>
      <c r="F10" s="254"/>
    </row>
    <row r="11" spans="1:6" s="365" customFormat="1" ht="13" x14ac:dyDescent="0.25">
      <c r="A11" s="360" t="s">
        <v>5</v>
      </c>
      <c r="B11" s="371"/>
      <c r="C11" s="362"/>
      <c r="D11" s="362"/>
      <c r="E11" s="362"/>
      <c r="F11" s="364"/>
    </row>
    <row r="12" spans="1:6" s="365" customFormat="1" ht="13" thickBot="1" x14ac:dyDescent="0.3">
      <c r="A12" s="372" t="s">
        <v>240</v>
      </c>
      <c r="B12" s="373"/>
      <c r="C12" s="369"/>
      <c r="D12" s="373"/>
      <c r="E12" s="373">
        <v>0.37</v>
      </c>
      <c r="F12" s="370" t="s">
        <v>188</v>
      </c>
    </row>
    <row r="13" spans="1:6" ht="13" thickBot="1" x14ac:dyDescent="0.3">
      <c r="A13" s="300"/>
      <c r="B13" s="388"/>
      <c r="C13" s="389"/>
      <c r="D13" s="389"/>
      <c r="E13" s="389"/>
      <c r="F13" s="303"/>
    </row>
    <row r="14" spans="1:6" ht="15.5" x14ac:dyDescent="0.35">
      <c r="A14" s="313" t="s">
        <v>99</v>
      </c>
      <c r="B14" s="253"/>
      <c r="C14" s="311"/>
      <c r="D14" s="311"/>
      <c r="E14" s="311"/>
      <c r="F14" s="254"/>
    </row>
    <row r="15" spans="1:6" ht="13" x14ac:dyDescent="0.25">
      <c r="A15" s="260" t="s">
        <v>207</v>
      </c>
      <c r="B15" s="243"/>
      <c r="C15" s="128"/>
      <c r="D15" s="128"/>
      <c r="E15" s="128"/>
      <c r="F15" s="261"/>
    </row>
    <row r="16" spans="1:6" x14ac:dyDescent="0.25">
      <c r="A16" s="263" t="s">
        <v>128</v>
      </c>
      <c r="B16" s="128">
        <v>1</v>
      </c>
      <c r="C16" s="128"/>
      <c r="D16" s="128"/>
      <c r="E16" s="128"/>
      <c r="F16" s="329" t="s">
        <v>221</v>
      </c>
    </row>
    <row r="17" spans="1:6" x14ac:dyDescent="0.25">
      <c r="A17" s="263" t="s">
        <v>133</v>
      </c>
      <c r="B17" s="128"/>
      <c r="C17" s="128"/>
      <c r="D17" s="128"/>
      <c r="E17" s="128">
        <v>0.25</v>
      </c>
      <c r="F17" s="329" t="s">
        <v>190</v>
      </c>
    </row>
    <row r="18" spans="1:6" x14ac:dyDescent="0.25">
      <c r="A18" s="263" t="s">
        <v>141</v>
      </c>
      <c r="B18" s="128"/>
      <c r="C18" s="128"/>
      <c r="D18" s="128"/>
      <c r="E18" s="128">
        <v>3</v>
      </c>
      <c r="F18" s="329" t="s">
        <v>191</v>
      </c>
    </row>
    <row r="19" spans="1:6" x14ac:dyDescent="0.25">
      <c r="A19" s="263" t="s">
        <v>215</v>
      </c>
      <c r="B19" s="128">
        <v>1</v>
      </c>
      <c r="C19" s="128"/>
      <c r="D19" s="128"/>
      <c r="E19" s="128"/>
      <c r="F19" s="329" t="s">
        <v>231</v>
      </c>
    </row>
    <row r="20" spans="1:6" ht="13" x14ac:dyDescent="0.25">
      <c r="A20" s="260" t="s">
        <v>162</v>
      </c>
      <c r="B20" s="128"/>
      <c r="C20" s="128"/>
      <c r="D20" s="128"/>
      <c r="E20" s="128"/>
      <c r="F20" s="329"/>
    </row>
    <row r="21" spans="1:6" x14ac:dyDescent="0.25">
      <c r="A21" s="262" t="s">
        <v>20</v>
      </c>
      <c r="B21" s="128">
        <v>0.4</v>
      </c>
      <c r="C21" s="128"/>
      <c r="D21" s="128"/>
      <c r="E21" s="128"/>
      <c r="F21" s="329" t="s">
        <v>216</v>
      </c>
    </row>
    <row r="22" spans="1:6" ht="13" x14ac:dyDescent="0.3">
      <c r="A22" s="271" t="s">
        <v>232</v>
      </c>
      <c r="B22" s="243"/>
      <c r="C22" s="287"/>
      <c r="D22" s="287"/>
      <c r="E22" s="287"/>
      <c r="F22" s="329"/>
    </row>
    <row r="23" spans="1:6" x14ac:dyDescent="0.25">
      <c r="A23" s="262" t="s">
        <v>75</v>
      </c>
      <c r="B23" s="243"/>
      <c r="C23" s="287"/>
      <c r="D23" s="287"/>
      <c r="E23" s="287">
        <v>0.5</v>
      </c>
      <c r="F23" s="329" t="s">
        <v>165</v>
      </c>
    </row>
    <row r="24" spans="1:6" ht="13" thickBot="1" x14ac:dyDescent="0.3">
      <c r="A24" s="321" t="s">
        <v>163</v>
      </c>
      <c r="B24" s="320"/>
      <c r="C24" s="322"/>
      <c r="D24" s="322"/>
      <c r="E24" s="322">
        <v>1</v>
      </c>
      <c r="F24" s="330" t="s">
        <v>164</v>
      </c>
    </row>
    <row r="25" spans="1:6" ht="13" thickBot="1" x14ac:dyDescent="0.3">
      <c r="A25" s="268"/>
      <c r="B25" s="384"/>
      <c r="C25" s="390"/>
      <c r="D25" s="390"/>
      <c r="E25" s="390"/>
      <c r="F25" s="298"/>
    </row>
    <row r="26" spans="1:6" ht="15.5" x14ac:dyDescent="0.35">
      <c r="A26" s="313" t="s">
        <v>102</v>
      </c>
      <c r="B26" s="311"/>
      <c r="C26" s="253"/>
      <c r="D26" s="253"/>
      <c r="E26" s="311"/>
      <c r="F26" s="254"/>
    </row>
    <row r="27" spans="1:6" s="365" customFormat="1" ht="13" x14ac:dyDescent="0.3">
      <c r="A27" s="374" t="s">
        <v>128</v>
      </c>
      <c r="B27" s="362"/>
      <c r="C27" s="375"/>
      <c r="D27" s="362"/>
      <c r="E27" s="362">
        <v>1</v>
      </c>
      <c r="F27" s="376" t="s">
        <v>247</v>
      </c>
    </row>
    <row r="28" spans="1:6" s="365" customFormat="1" ht="13" x14ac:dyDescent="0.3">
      <c r="A28" s="374" t="s">
        <v>252</v>
      </c>
      <c r="B28" s="362"/>
      <c r="C28" s="375"/>
      <c r="D28" s="362"/>
      <c r="E28" s="362">
        <v>0.5</v>
      </c>
      <c r="F28" s="391" t="s">
        <v>251</v>
      </c>
    </row>
    <row r="29" spans="1:6" s="365" customFormat="1" ht="14.5" x14ac:dyDescent="0.25">
      <c r="A29" s="392" t="s">
        <v>242</v>
      </c>
      <c r="B29" s="377"/>
      <c r="C29" s="377"/>
      <c r="D29" s="377"/>
      <c r="E29" s="378">
        <v>1</v>
      </c>
      <c r="F29" s="393" t="s">
        <v>244</v>
      </c>
    </row>
    <row r="30" spans="1:6" s="365" customFormat="1" ht="14.5" x14ac:dyDescent="0.25">
      <c r="A30" s="392" t="s">
        <v>242</v>
      </c>
      <c r="B30" s="377"/>
      <c r="C30" s="377"/>
      <c r="D30" s="377"/>
      <c r="E30" s="379">
        <v>0.8</v>
      </c>
      <c r="F30" s="393" t="s">
        <v>245</v>
      </c>
    </row>
    <row r="31" spans="1:6" s="365" customFormat="1" ht="14.5" x14ac:dyDescent="0.25">
      <c r="A31" s="394" t="s">
        <v>75</v>
      </c>
      <c r="B31" s="377"/>
      <c r="C31" s="377"/>
      <c r="D31" s="377"/>
      <c r="E31" s="379"/>
      <c r="F31" s="393" t="s">
        <v>248</v>
      </c>
    </row>
    <row r="32" spans="1:6" s="365" customFormat="1" ht="14.5" x14ac:dyDescent="0.25">
      <c r="A32" s="394" t="s">
        <v>75</v>
      </c>
      <c r="B32" s="377"/>
      <c r="C32" s="377"/>
      <c r="D32" s="377"/>
      <c r="E32" s="379">
        <v>0.5</v>
      </c>
      <c r="F32" s="395" t="s">
        <v>249</v>
      </c>
    </row>
    <row r="33" spans="1:6" s="365" customFormat="1" ht="14.5" x14ac:dyDescent="0.25">
      <c r="A33" s="392" t="s">
        <v>242</v>
      </c>
      <c r="B33" s="377"/>
      <c r="C33" s="377"/>
      <c r="D33" s="377"/>
      <c r="E33" s="379">
        <v>1</v>
      </c>
      <c r="F33" s="395" t="s">
        <v>241</v>
      </c>
    </row>
    <row r="34" spans="1:6" s="365" customFormat="1" ht="14.5" x14ac:dyDescent="0.25">
      <c r="A34" s="392" t="s">
        <v>246</v>
      </c>
      <c r="B34" s="377"/>
      <c r="C34" s="377"/>
      <c r="D34" s="377"/>
      <c r="E34" s="379">
        <v>1</v>
      </c>
      <c r="F34" s="395" t="s">
        <v>250</v>
      </c>
    </row>
    <row r="35" spans="1:6" s="365" customFormat="1" ht="14.5" x14ac:dyDescent="0.25">
      <c r="A35" s="392" t="s">
        <v>246</v>
      </c>
      <c r="B35" s="377"/>
      <c r="C35" s="377"/>
      <c r="D35" s="377"/>
      <c r="E35" s="379">
        <v>0.5</v>
      </c>
      <c r="F35" s="395" t="s">
        <v>254</v>
      </c>
    </row>
    <row r="36" spans="1:6" s="365" customFormat="1" ht="14.5" x14ac:dyDescent="0.25">
      <c r="A36" s="392" t="s">
        <v>246</v>
      </c>
      <c r="B36" s="377"/>
      <c r="C36" s="377"/>
      <c r="D36" s="377"/>
      <c r="E36" s="379">
        <v>0.75</v>
      </c>
      <c r="F36" s="395" t="s">
        <v>253</v>
      </c>
    </row>
    <row r="37" spans="1:6" s="365" customFormat="1" ht="14.5" x14ac:dyDescent="0.25">
      <c r="A37" s="392" t="s">
        <v>242</v>
      </c>
      <c r="B37" s="377"/>
      <c r="C37" s="377"/>
      <c r="D37" s="377"/>
      <c r="E37" s="379">
        <v>0.3</v>
      </c>
      <c r="F37" s="395" t="s">
        <v>255</v>
      </c>
    </row>
    <row r="38" spans="1:6" s="365" customFormat="1" ht="13" thickBot="1" x14ac:dyDescent="0.3">
      <c r="A38" s="392" t="s">
        <v>242</v>
      </c>
      <c r="B38" s="371"/>
      <c r="C38" s="380"/>
      <c r="D38" s="380"/>
      <c r="E38" s="362">
        <v>0.5</v>
      </c>
      <c r="F38" s="396" t="s">
        <v>243</v>
      </c>
    </row>
    <row r="39" spans="1:6" x14ac:dyDescent="0.25">
      <c r="A39" s="296"/>
      <c r="B39" s="384"/>
      <c r="C39" s="390"/>
      <c r="D39" s="390"/>
      <c r="E39" s="390"/>
      <c r="F39" s="298"/>
    </row>
    <row r="40" spans="1:6" ht="15.5" x14ac:dyDescent="0.35">
      <c r="A40" s="284" t="s">
        <v>104</v>
      </c>
      <c r="B40" s="387"/>
      <c r="C40" s="384"/>
      <c r="D40" s="384"/>
      <c r="E40" s="387"/>
      <c r="F40" s="256"/>
    </row>
    <row r="41" spans="1:6" ht="13" x14ac:dyDescent="0.25">
      <c r="A41" s="260" t="s">
        <v>27</v>
      </c>
      <c r="B41" s="128"/>
      <c r="C41" s="243"/>
      <c r="D41" s="128"/>
      <c r="E41" s="128"/>
      <c r="F41" s="261"/>
    </row>
    <row r="42" spans="1:6" s="365" customFormat="1" x14ac:dyDescent="0.25">
      <c r="A42" s="381" t="s">
        <v>225</v>
      </c>
      <c r="B42" s="362">
        <v>1</v>
      </c>
      <c r="C42" s="371"/>
      <c r="D42" s="382"/>
      <c r="E42" s="362"/>
      <c r="F42" s="376" t="s">
        <v>226</v>
      </c>
    </row>
    <row r="43" spans="1:6" ht="13" x14ac:dyDescent="0.3">
      <c r="A43" s="276"/>
      <c r="B43" s="397"/>
      <c r="C43" s="397"/>
      <c r="D43" s="397"/>
      <c r="E43" s="384"/>
      <c r="F43" s="256"/>
    </row>
    <row r="44" spans="1:6" ht="16" thickBot="1" x14ac:dyDescent="0.4">
      <c r="A44" s="278" t="s">
        <v>145</v>
      </c>
      <c r="B44" s="305">
        <f>SUM(B7:B42)</f>
        <v>3.4</v>
      </c>
      <c r="C44" s="305">
        <f>SUM(C7:C42)</f>
        <v>0</v>
      </c>
      <c r="D44" s="305">
        <f>SUM(D7:D42)</f>
        <v>0</v>
      </c>
      <c r="E44" s="305">
        <f>SUM(E7:E42)</f>
        <v>12.97</v>
      </c>
      <c r="F44" s="306">
        <f>SUM(B44:E44)</f>
        <v>16.37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"/>
  <sheetViews>
    <sheetView workbookViewId="0">
      <selection activeCell="F20" sqref="F20"/>
    </sheetView>
  </sheetViews>
  <sheetFormatPr defaultColWidth="9.1796875" defaultRowHeight="13" x14ac:dyDescent="0.3"/>
  <cols>
    <col min="1" max="1" width="40.453125" style="79" customWidth="1"/>
    <col min="2" max="5" width="9.1796875" style="79"/>
    <col min="6" max="6" width="40" style="79" customWidth="1"/>
    <col min="7" max="16384" width="9.1796875" style="79"/>
  </cols>
  <sheetData>
    <row r="1" spans="1:6" ht="18.5" x14ac:dyDescent="0.45">
      <c r="A1" s="251" t="s">
        <v>182</v>
      </c>
      <c r="B1" s="252"/>
      <c r="C1" s="252"/>
      <c r="D1" s="252"/>
      <c r="E1" s="253"/>
      <c r="F1" s="254"/>
    </row>
    <row r="2" spans="1:6" x14ac:dyDescent="0.3">
      <c r="A2" s="255" t="s">
        <v>137</v>
      </c>
      <c r="B2" s="127"/>
      <c r="C2" s="127"/>
      <c r="D2" s="127"/>
      <c r="E2" s="125"/>
      <c r="F2" s="256"/>
    </row>
    <row r="3" spans="1:6" x14ac:dyDescent="0.3">
      <c r="A3" s="257"/>
      <c r="B3" s="136" t="s">
        <v>2</v>
      </c>
      <c r="C3" s="136" t="s">
        <v>3</v>
      </c>
      <c r="D3" s="136" t="s">
        <v>4</v>
      </c>
      <c r="E3" s="137" t="s">
        <v>105</v>
      </c>
      <c r="F3" s="258" t="s">
        <v>138</v>
      </c>
    </row>
    <row r="4" spans="1:6" ht="15.5" x14ac:dyDescent="0.35">
      <c r="A4" s="259" t="s">
        <v>97</v>
      </c>
      <c r="B4" s="135"/>
      <c r="C4" s="135"/>
      <c r="D4" s="135"/>
      <c r="E4" s="125"/>
      <c r="F4" s="256"/>
    </row>
    <row r="5" spans="1:6" x14ac:dyDescent="0.3">
      <c r="A5" s="260" t="s">
        <v>78</v>
      </c>
      <c r="B5" s="246"/>
      <c r="C5" s="97"/>
      <c r="D5" s="98"/>
      <c r="E5" s="128"/>
      <c r="F5" s="261"/>
    </row>
    <row r="6" spans="1:6" x14ac:dyDescent="0.3">
      <c r="A6" s="161" t="s">
        <v>81</v>
      </c>
      <c r="B6" s="154">
        <v>0.3</v>
      </c>
      <c r="C6" s="158"/>
      <c r="D6" s="158"/>
      <c r="E6" s="128"/>
      <c r="F6" s="150" t="s">
        <v>180</v>
      </c>
    </row>
    <row r="7" spans="1:6" x14ac:dyDescent="0.3">
      <c r="A7" s="161" t="s">
        <v>183</v>
      </c>
      <c r="B7" s="154"/>
      <c r="C7" s="158"/>
      <c r="D7" s="158"/>
      <c r="E7" s="128">
        <v>1</v>
      </c>
      <c r="F7" s="150" t="s">
        <v>184</v>
      </c>
    </row>
    <row r="8" spans="1:6" x14ac:dyDescent="0.3">
      <c r="A8" s="264"/>
      <c r="B8" s="241"/>
      <c r="C8" s="242"/>
      <c r="D8" s="242"/>
      <c r="E8" s="129"/>
      <c r="F8" s="256"/>
    </row>
    <row r="9" spans="1:6" ht="15.5" x14ac:dyDescent="0.35">
      <c r="A9" s="259" t="s">
        <v>98</v>
      </c>
      <c r="B9" s="127"/>
      <c r="C9" s="127"/>
      <c r="D9" s="127"/>
      <c r="E9" s="129"/>
      <c r="F9" s="256"/>
    </row>
    <row r="10" spans="1:6" x14ac:dyDescent="0.3">
      <c r="A10" s="260" t="s">
        <v>5</v>
      </c>
      <c r="B10" s="159"/>
      <c r="C10" s="97"/>
      <c r="D10" s="97"/>
      <c r="E10" s="128"/>
      <c r="F10" s="261"/>
    </row>
    <row r="11" spans="1:6" x14ac:dyDescent="0.3">
      <c r="A11" s="266" t="s">
        <v>159</v>
      </c>
      <c r="B11" s="96"/>
      <c r="C11" s="97">
        <v>0.74</v>
      </c>
      <c r="D11" s="96"/>
      <c r="E11" s="243"/>
      <c r="F11" s="261" t="s">
        <v>169</v>
      </c>
    </row>
    <row r="12" spans="1:6" x14ac:dyDescent="0.3">
      <c r="A12" s="268"/>
      <c r="B12" s="132"/>
      <c r="C12" s="127"/>
      <c r="D12" s="127"/>
      <c r="E12" s="129"/>
      <c r="F12" s="269"/>
    </row>
    <row r="13" spans="1:6" ht="15.5" x14ac:dyDescent="0.35">
      <c r="A13" s="270" t="s">
        <v>99</v>
      </c>
      <c r="B13" s="132"/>
      <c r="C13" s="127"/>
      <c r="D13" s="127"/>
      <c r="E13" s="129"/>
      <c r="F13" s="256"/>
    </row>
    <row r="14" spans="1:6" x14ac:dyDescent="0.3">
      <c r="A14" s="260" t="s">
        <v>140</v>
      </c>
      <c r="B14" s="159"/>
      <c r="C14" s="97"/>
      <c r="D14" s="97"/>
      <c r="E14" s="128"/>
      <c r="F14" s="261"/>
    </row>
    <row r="15" spans="1:6" x14ac:dyDescent="0.3">
      <c r="A15" s="263" t="s">
        <v>128</v>
      </c>
      <c r="B15" s="97">
        <v>2</v>
      </c>
      <c r="C15" s="97"/>
      <c r="D15" s="97"/>
      <c r="E15" s="128"/>
      <c r="F15" s="261" t="s">
        <v>175</v>
      </c>
    </row>
    <row r="16" spans="1:6" x14ac:dyDescent="0.3">
      <c r="A16" s="263" t="s">
        <v>129</v>
      </c>
      <c r="B16" s="97"/>
      <c r="C16" s="97"/>
      <c r="D16" s="97"/>
      <c r="E16" s="97">
        <v>1</v>
      </c>
      <c r="F16" s="261" t="s">
        <v>135</v>
      </c>
    </row>
    <row r="17" spans="1:6" x14ac:dyDescent="0.3">
      <c r="A17" s="263" t="s">
        <v>130</v>
      </c>
      <c r="B17" s="97"/>
      <c r="C17" s="97"/>
      <c r="D17" s="97"/>
      <c r="E17" s="97">
        <v>1</v>
      </c>
      <c r="F17" s="261" t="s">
        <v>135</v>
      </c>
    </row>
    <row r="18" spans="1:6" x14ac:dyDescent="0.3">
      <c r="A18" s="263" t="s">
        <v>131</v>
      </c>
      <c r="B18" s="97"/>
      <c r="C18" s="97"/>
      <c r="D18" s="97"/>
      <c r="E18" s="97">
        <v>1</v>
      </c>
      <c r="F18" s="261" t="s">
        <v>135</v>
      </c>
    </row>
    <row r="19" spans="1:6" x14ac:dyDescent="0.3">
      <c r="A19" s="263" t="s">
        <v>132</v>
      </c>
      <c r="B19" s="97"/>
      <c r="C19" s="97"/>
      <c r="D19" s="97"/>
      <c r="E19" s="97">
        <v>0.3</v>
      </c>
      <c r="F19" s="261" t="s">
        <v>135</v>
      </c>
    </row>
    <row r="20" spans="1:6" x14ac:dyDescent="0.3">
      <c r="A20" s="263" t="s">
        <v>133</v>
      </c>
      <c r="B20" s="97">
        <v>0.5</v>
      </c>
      <c r="C20" s="97"/>
      <c r="D20" s="97"/>
      <c r="E20" s="97"/>
      <c r="F20" s="261" t="s">
        <v>135</v>
      </c>
    </row>
    <row r="21" spans="1:6" x14ac:dyDescent="0.3">
      <c r="A21" s="263" t="s">
        <v>141</v>
      </c>
      <c r="B21" s="97"/>
      <c r="C21" s="97">
        <v>1</v>
      </c>
      <c r="D21" s="97"/>
      <c r="E21" s="128">
        <v>3</v>
      </c>
      <c r="F21" s="261" t="s">
        <v>176</v>
      </c>
    </row>
    <row r="22" spans="1:6" x14ac:dyDescent="0.3">
      <c r="A22" s="260" t="s">
        <v>162</v>
      </c>
      <c r="B22" s="97"/>
      <c r="C22" s="97"/>
      <c r="D22" s="97"/>
      <c r="E22" s="128"/>
      <c r="F22" s="261"/>
    </row>
    <row r="23" spans="1:6" x14ac:dyDescent="0.3">
      <c r="A23" s="262" t="s">
        <v>20</v>
      </c>
      <c r="B23" s="97">
        <v>0.5</v>
      </c>
      <c r="C23" s="97"/>
      <c r="D23" s="97"/>
      <c r="E23" s="128"/>
      <c r="F23" s="261" t="s">
        <v>101</v>
      </c>
    </row>
    <row r="24" spans="1:6" x14ac:dyDescent="0.3">
      <c r="A24" s="271" t="s">
        <v>43</v>
      </c>
      <c r="B24" s="96"/>
      <c r="C24" s="164"/>
      <c r="D24" s="164"/>
      <c r="E24" s="164"/>
      <c r="F24" s="272"/>
    </row>
    <row r="25" spans="1:6" x14ac:dyDescent="0.3">
      <c r="A25" s="262" t="s">
        <v>75</v>
      </c>
      <c r="B25" s="244"/>
      <c r="C25" s="164"/>
      <c r="D25" s="164"/>
      <c r="E25" s="164">
        <v>0.5</v>
      </c>
      <c r="F25" s="272" t="s">
        <v>165</v>
      </c>
    </row>
    <row r="26" spans="1:6" x14ac:dyDescent="0.3">
      <c r="A26" s="262" t="s">
        <v>163</v>
      </c>
      <c r="B26" s="96"/>
      <c r="C26" s="164"/>
      <c r="D26" s="164"/>
      <c r="E26" s="164">
        <v>0.7</v>
      </c>
      <c r="F26" s="273" t="s">
        <v>164</v>
      </c>
    </row>
    <row r="27" spans="1:6" ht="15.5" x14ac:dyDescent="0.35">
      <c r="A27" s="270" t="s">
        <v>102</v>
      </c>
      <c r="B27" s="132"/>
      <c r="C27" s="127"/>
      <c r="D27" s="127"/>
      <c r="E27" s="129"/>
      <c r="F27" s="256"/>
    </row>
    <row r="28" spans="1:6" ht="21" x14ac:dyDescent="0.3">
      <c r="A28" s="263" t="s">
        <v>126</v>
      </c>
      <c r="B28" s="97">
        <v>1</v>
      </c>
      <c r="C28" s="159"/>
      <c r="D28" s="159"/>
      <c r="E28" s="128"/>
      <c r="F28" s="281" t="s">
        <v>177</v>
      </c>
    </row>
    <row r="29" spans="1:6" x14ac:dyDescent="0.3">
      <c r="A29" s="264"/>
      <c r="B29" s="127"/>
      <c r="C29" s="132"/>
      <c r="D29" s="132"/>
      <c r="E29" s="129"/>
      <c r="F29" s="256"/>
    </row>
    <row r="30" spans="1:6" ht="15.5" x14ac:dyDescent="0.35">
      <c r="A30" s="275" t="s">
        <v>104</v>
      </c>
      <c r="B30" s="127"/>
      <c r="C30" s="132"/>
      <c r="D30" s="132"/>
      <c r="E30" s="129"/>
      <c r="F30" s="256"/>
    </row>
    <row r="31" spans="1:6" x14ac:dyDescent="0.3">
      <c r="A31" s="260" t="s">
        <v>27</v>
      </c>
      <c r="B31" s="159"/>
      <c r="C31" s="159"/>
      <c r="D31" s="245"/>
      <c r="E31" s="128"/>
      <c r="F31" s="261"/>
    </row>
    <row r="32" spans="1:6" x14ac:dyDescent="0.3">
      <c r="A32" s="262" t="s">
        <v>30</v>
      </c>
      <c r="B32" s="159"/>
      <c r="C32" s="159"/>
      <c r="D32" s="97">
        <v>1</v>
      </c>
      <c r="E32" s="128"/>
      <c r="F32" s="261" t="s">
        <v>167</v>
      </c>
    </row>
    <row r="33" spans="1:6" x14ac:dyDescent="0.3">
      <c r="A33" s="260" t="s">
        <v>181</v>
      </c>
      <c r="B33" s="159"/>
      <c r="C33" s="159"/>
      <c r="D33" s="97"/>
      <c r="E33" s="128"/>
      <c r="F33" s="261"/>
    </row>
    <row r="34" spans="1:6" x14ac:dyDescent="0.3">
      <c r="A34" s="262" t="s">
        <v>147</v>
      </c>
      <c r="B34" s="243"/>
      <c r="C34" s="128">
        <v>0.17</v>
      </c>
      <c r="D34" s="128"/>
      <c r="E34" s="243"/>
      <c r="F34" s="261" t="s">
        <v>149</v>
      </c>
    </row>
    <row r="35" spans="1:6" x14ac:dyDescent="0.3">
      <c r="A35" s="276"/>
      <c r="B35" s="131"/>
      <c r="C35" s="131"/>
      <c r="D35" s="131"/>
      <c r="E35" s="228"/>
      <c r="F35" s="277"/>
    </row>
    <row r="36" spans="1:6" x14ac:dyDescent="0.3">
      <c r="A36" s="276"/>
      <c r="B36" s="131"/>
      <c r="C36" s="131"/>
      <c r="D36" s="131"/>
      <c r="E36" s="228"/>
      <c r="F36" s="277"/>
    </row>
    <row r="37" spans="1:6" ht="16" thickBot="1" x14ac:dyDescent="0.4">
      <c r="A37" s="278" t="s">
        <v>145</v>
      </c>
      <c r="B37" s="279">
        <f>SUM(B5:B34)</f>
        <v>4.3</v>
      </c>
      <c r="C37" s="279">
        <f>SUM(C5:C34)</f>
        <v>1.91</v>
      </c>
      <c r="D37" s="279">
        <f>SUM(D5:D34)</f>
        <v>1</v>
      </c>
      <c r="E37" s="279">
        <f>SUM(E5:E34)</f>
        <v>8.5</v>
      </c>
      <c r="F37" s="280">
        <f>SUM(B37:E37)</f>
        <v>15.71</v>
      </c>
    </row>
    <row r="38" spans="1:6" x14ac:dyDescent="0.3">
      <c r="A38" s="131"/>
      <c r="B38" s="131"/>
      <c r="C38" s="131"/>
      <c r="D38" s="131"/>
      <c r="E38" s="228"/>
      <c r="F38" s="191"/>
    </row>
    <row r="39" spans="1:6" x14ac:dyDescent="0.3">
      <c r="E39" s="125"/>
      <c r="F39" s="130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3"/>
  <sheetViews>
    <sheetView workbookViewId="0">
      <selection activeCell="B20" sqref="B20"/>
    </sheetView>
  </sheetViews>
  <sheetFormatPr defaultColWidth="9.1796875" defaultRowHeight="13" x14ac:dyDescent="0.3"/>
  <cols>
    <col min="1" max="1" width="39.1796875" style="79" customWidth="1"/>
    <col min="2" max="5" width="9.1796875" style="79"/>
    <col min="6" max="6" width="40.7265625" style="79" customWidth="1"/>
    <col min="7" max="16384" width="9.1796875" style="79"/>
  </cols>
  <sheetData>
    <row r="1" spans="1:6" ht="18.5" x14ac:dyDescent="0.45">
      <c r="A1" s="251" t="s">
        <v>178</v>
      </c>
      <c r="B1" s="252"/>
      <c r="C1" s="252"/>
      <c r="D1" s="252"/>
      <c r="E1" s="253"/>
      <c r="F1" s="254"/>
    </row>
    <row r="2" spans="1:6" x14ac:dyDescent="0.3">
      <c r="A2" s="255" t="s">
        <v>137</v>
      </c>
      <c r="B2" s="127"/>
      <c r="C2" s="127"/>
      <c r="D2" s="127"/>
      <c r="E2" s="125"/>
      <c r="F2" s="256"/>
    </row>
    <row r="3" spans="1:6" x14ac:dyDescent="0.3">
      <c r="A3" s="257"/>
      <c r="B3" s="136" t="s">
        <v>2</v>
      </c>
      <c r="C3" s="136" t="s">
        <v>3</v>
      </c>
      <c r="D3" s="136" t="s">
        <v>4</v>
      </c>
      <c r="E3" s="137" t="s">
        <v>105</v>
      </c>
      <c r="F3" s="258" t="s">
        <v>138</v>
      </c>
    </row>
    <row r="4" spans="1:6" ht="15.5" x14ac:dyDescent="0.35">
      <c r="A4" s="259" t="s">
        <v>97</v>
      </c>
      <c r="B4" s="135"/>
      <c r="C4" s="135"/>
      <c r="D4" s="135"/>
      <c r="E4" s="125"/>
      <c r="F4" s="256"/>
    </row>
    <row r="5" spans="1:6" x14ac:dyDescent="0.3">
      <c r="A5" s="260" t="s">
        <v>110</v>
      </c>
      <c r="B5" s="245"/>
      <c r="C5" s="159"/>
      <c r="D5" s="159"/>
      <c r="E5" s="243"/>
      <c r="F5" s="261"/>
    </row>
    <row r="6" spans="1:6" s="131" customFormat="1" x14ac:dyDescent="0.3">
      <c r="A6" s="262" t="s">
        <v>160</v>
      </c>
      <c r="B6" s="154"/>
      <c r="C6" s="128"/>
      <c r="D6" s="128"/>
      <c r="E6" s="128">
        <v>0.5</v>
      </c>
      <c r="F6" s="261" t="s">
        <v>179</v>
      </c>
    </row>
    <row r="7" spans="1:6" s="131" customFormat="1" x14ac:dyDescent="0.3">
      <c r="A7" s="260" t="s">
        <v>78</v>
      </c>
      <c r="B7" s="246"/>
      <c r="C7" s="97"/>
      <c r="D7" s="98"/>
      <c r="E7" s="128"/>
      <c r="F7" s="261"/>
    </row>
    <row r="8" spans="1:6" s="131" customFormat="1" x14ac:dyDescent="0.3">
      <c r="A8" s="263" t="s">
        <v>81</v>
      </c>
      <c r="B8" s="154">
        <v>0.3</v>
      </c>
      <c r="C8" s="158"/>
      <c r="D8" s="158"/>
      <c r="E8" s="128"/>
      <c r="F8" s="261" t="s">
        <v>180</v>
      </c>
    </row>
    <row r="9" spans="1:6" s="131" customFormat="1" x14ac:dyDescent="0.3">
      <c r="A9" s="264"/>
      <c r="B9" s="241"/>
      <c r="C9" s="242"/>
      <c r="D9" s="242"/>
      <c r="E9" s="129"/>
      <c r="F9" s="256"/>
    </row>
    <row r="10" spans="1:6" s="131" customFormat="1" x14ac:dyDescent="0.3">
      <c r="A10" s="264"/>
      <c r="B10" s="241"/>
      <c r="C10" s="242"/>
      <c r="D10" s="242"/>
      <c r="E10" s="129"/>
      <c r="F10" s="256"/>
    </row>
    <row r="11" spans="1:6" ht="15.5" x14ac:dyDescent="0.35">
      <c r="A11" s="259" t="s">
        <v>98</v>
      </c>
      <c r="B11" s="127"/>
      <c r="C11" s="127"/>
      <c r="D11" s="127"/>
      <c r="E11" s="129"/>
      <c r="F11" s="256"/>
    </row>
    <row r="12" spans="1:6" x14ac:dyDescent="0.3">
      <c r="A12" s="260" t="s">
        <v>5</v>
      </c>
      <c r="B12" s="159"/>
      <c r="C12" s="97"/>
      <c r="D12" s="97"/>
      <c r="E12" s="128"/>
      <c r="F12" s="261"/>
    </row>
    <row r="13" spans="1:6" x14ac:dyDescent="0.3">
      <c r="A13" s="262" t="s">
        <v>10</v>
      </c>
      <c r="B13" s="159"/>
      <c r="C13" s="97">
        <v>0.5</v>
      </c>
      <c r="D13" s="97"/>
      <c r="E13" s="128"/>
      <c r="F13" s="265" t="s">
        <v>174</v>
      </c>
    </row>
    <row r="14" spans="1:6" x14ac:dyDescent="0.3">
      <c r="A14" s="266" t="s">
        <v>159</v>
      </c>
      <c r="B14" s="96"/>
      <c r="C14" s="97">
        <v>2</v>
      </c>
      <c r="D14" s="96"/>
      <c r="E14" s="243"/>
      <c r="F14" s="261" t="s">
        <v>169</v>
      </c>
    </row>
    <row r="15" spans="1:6" x14ac:dyDescent="0.3">
      <c r="A15" s="262" t="s">
        <v>157</v>
      </c>
      <c r="B15" s="159"/>
      <c r="C15" s="97">
        <v>0.2</v>
      </c>
      <c r="D15" s="97"/>
      <c r="E15" s="128"/>
      <c r="F15" s="267" t="s">
        <v>158</v>
      </c>
    </row>
    <row r="16" spans="1:6" x14ac:dyDescent="0.3">
      <c r="A16" s="268"/>
      <c r="B16" s="132"/>
      <c r="C16" s="127"/>
      <c r="D16" s="127"/>
      <c r="E16" s="129"/>
      <c r="F16" s="269"/>
    </row>
    <row r="17" spans="1:12" ht="15.5" x14ac:dyDescent="0.35">
      <c r="A17" s="270" t="s">
        <v>99</v>
      </c>
      <c r="B17" s="132"/>
      <c r="C17" s="127"/>
      <c r="D17" s="127"/>
      <c r="E17" s="129"/>
      <c r="F17" s="256"/>
      <c r="G17" s="134"/>
      <c r="H17" s="215"/>
      <c r="I17" s="201"/>
      <c r="J17" s="201"/>
      <c r="K17" s="203"/>
      <c r="L17" s="191"/>
    </row>
    <row r="18" spans="1:12" x14ac:dyDescent="0.3">
      <c r="A18" s="260" t="s">
        <v>140</v>
      </c>
      <c r="B18" s="159"/>
      <c r="C18" s="97"/>
      <c r="D18" s="97"/>
      <c r="E18" s="128"/>
      <c r="F18" s="261"/>
      <c r="G18" s="236"/>
      <c r="H18" s="215"/>
      <c r="I18" s="201"/>
      <c r="J18" s="201"/>
      <c r="K18" s="203"/>
      <c r="L18" s="191"/>
    </row>
    <row r="19" spans="1:12" x14ac:dyDescent="0.3">
      <c r="A19" s="263" t="s">
        <v>128</v>
      </c>
      <c r="B19" s="97">
        <v>2</v>
      </c>
      <c r="C19" s="97"/>
      <c r="D19" s="97"/>
      <c r="E19" s="128"/>
      <c r="F19" s="261" t="s">
        <v>175</v>
      </c>
      <c r="G19" s="235"/>
      <c r="H19" s="201"/>
      <c r="I19" s="201"/>
      <c r="J19" s="201"/>
      <c r="K19" s="203"/>
      <c r="L19" s="237"/>
    </row>
    <row r="20" spans="1:12" x14ac:dyDescent="0.3">
      <c r="A20" s="263" t="s">
        <v>129</v>
      </c>
      <c r="B20" s="97"/>
      <c r="C20" s="97"/>
      <c r="D20" s="97"/>
      <c r="E20" s="97">
        <v>1</v>
      </c>
      <c r="F20" s="261" t="s">
        <v>135</v>
      </c>
      <c r="G20" s="235"/>
      <c r="H20" s="201"/>
      <c r="I20" s="201"/>
      <c r="J20" s="201"/>
      <c r="K20" s="201"/>
      <c r="L20" s="191"/>
    </row>
    <row r="21" spans="1:12" x14ac:dyDescent="0.3">
      <c r="A21" s="263" t="s">
        <v>130</v>
      </c>
      <c r="B21" s="97"/>
      <c r="C21" s="97"/>
      <c r="D21" s="97"/>
      <c r="E21" s="97">
        <v>1</v>
      </c>
      <c r="F21" s="261" t="s">
        <v>135</v>
      </c>
      <c r="G21" s="235"/>
      <c r="H21" s="201"/>
      <c r="I21" s="201"/>
      <c r="J21" s="201"/>
      <c r="K21" s="201"/>
      <c r="L21" s="191"/>
    </row>
    <row r="22" spans="1:12" x14ac:dyDescent="0.3">
      <c r="A22" s="263" t="s">
        <v>131</v>
      </c>
      <c r="B22" s="97"/>
      <c r="C22" s="97"/>
      <c r="D22" s="97"/>
      <c r="E22" s="97">
        <v>1</v>
      </c>
      <c r="F22" s="261" t="s">
        <v>135</v>
      </c>
      <c r="G22" s="235"/>
      <c r="H22" s="201"/>
      <c r="I22" s="201"/>
      <c r="J22" s="201"/>
      <c r="K22" s="201"/>
      <c r="L22" s="191"/>
    </row>
    <row r="23" spans="1:12" x14ac:dyDescent="0.3">
      <c r="A23" s="263" t="s">
        <v>132</v>
      </c>
      <c r="B23" s="97"/>
      <c r="C23" s="97"/>
      <c r="D23" s="97"/>
      <c r="E23" s="97">
        <v>0.3</v>
      </c>
      <c r="F23" s="261" t="s">
        <v>135</v>
      </c>
      <c r="G23" s="235"/>
      <c r="H23" s="201"/>
      <c r="I23" s="201"/>
      <c r="J23" s="201"/>
      <c r="K23" s="238"/>
      <c r="L23" s="191"/>
    </row>
    <row r="24" spans="1:12" x14ac:dyDescent="0.3">
      <c r="A24" s="263" t="s">
        <v>133</v>
      </c>
      <c r="B24" s="97">
        <v>0.5</v>
      </c>
      <c r="C24" s="97"/>
      <c r="D24" s="97"/>
      <c r="E24" s="97"/>
      <c r="F24" s="261" t="s">
        <v>135</v>
      </c>
      <c r="G24" s="235"/>
      <c r="H24" s="201"/>
      <c r="I24" s="201"/>
      <c r="J24" s="201"/>
      <c r="K24" s="201"/>
      <c r="L24" s="191"/>
    </row>
    <row r="25" spans="1:12" x14ac:dyDescent="0.3">
      <c r="A25" s="263" t="s">
        <v>141</v>
      </c>
      <c r="B25" s="97"/>
      <c r="C25" s="97">
        <v>1</v>
      </c>
      <c r="D25" s="97"/>
      <c r="E25" s="128">
        <v>3</v>
      </c>
      <c r="F25" s="261" t="s">
        <v>176</v>
      </c>
      <c r="G25" s="235"/>
      <c r="H25" s="201"/>
      <c r="I25" s="238"/>
      <c r="J25" s="201"/>
      <c r="K25" s="239"/>
      <c r="L25" s="237"/>
    </row>
    <row r="26" spans="1:12" x14ac:dyDescent="0.3">
      <c r="A26" s="260" t="s">
        <v>162</v>
      </c>
      <c r="B26" s="97"/>
      <c r="C26" s="97"/>
      <c r="D26" s="97"/>
      <c r="E26" s="128"/>
      <c r="F26" s="261"/>
      <c r="G26" s="236"/>
      <c r="H26" s="201"/>
      <c r="I26" s="201"/>
      <c r="J26" s="201"/>
      <c r="K26" s="203"/>
      <c r="L26" s="191"/>
    </row>
    <row r="27" spans="1:12" x14ac:dyDescent="0.3">
      <c r="A27" s="262" t="s">
        <v>20</v>
      </c>
      <c r="B27" s="97">
        <v>0.5</v>
      </c>
      <c r="C27" s="97"/>
      <c r="D27" s="97"/>
      <c r="E27" s="128"/>
      <c r="F27" s="261" t="s">
        <v>101</v>
      </c>
      <c r="G27" s="120"/>
      <c r="H27" s="201"/>
      <c r="I27" s="201"/>
      <c r="J27" s="201"/>
      <c r="K27" s="203"/>
      <c r="L27" s="191"/>
    </row>
    <row r="28" spans="1:12" x14ac:dyDescent="0.3">
      <c r="A28" s="271" t="s">
        <v>43</v>
      </c>
      <c r="B28" s="96"/>
      <c r="C28" s="164"/>
      <c r="D28" s="164"/>
      <c r="E28" s="164"/>
      <c r="F28" s="272"/>
      <c r="G28" s="240"/>
      <c r="I28" s="247"/>
      <c r="J28" s="247"/>
      <c r="K28" s="247"/>
      <c r="L28" s="248"/>
    </row>
    <row r="29" spans="1:12" x14ac:dyDescent="0.3">
      <c r="A29" s="262" t="s">
        <v>75</v>
      </c>
      <c r="B29" s="244"/>
      <c r="C29" s="164"/>
      <c r="D29" s="164"/>
      <c r="E29" s="164">
        <v>0.5</v>
      </c>
      <c r="F29" s="272" t="s">
        <v>165</v>
      </c>
      <c r="G29" s="120"/>
      <c r="H29" s="249"/>
      <c r="I29" s="247"/>
      <c r="J29" s="247"/>
      <c r="K29" s="247"/>
      <c r="L29" s="248"/>
    </row>
    <row r="30" spans="1:12" x14ac:dyDescent="0.3">
      <c r="A30" s="262" t="s">
        <v>163</v>
      </c>
      <c r="B30" s="96"/>
      <c r="C30" s="164"/>
      <c r="D30" s="164"/>
      <c r="E30" s="164">
        <v>0.7</v>
      </c>
      <c r="F30" s="273" t="s">
        <v>164</v>
      </c>
      <c r="G30" s="120"/>
      <c r="I30" s="247"/>
      <c r="J30" s="247"/>
      <c r="K30" s="247"/>
      <c r="L30" s="250"/>
    </row>
    <row r="31" spans="1:12" ht="15.5" x14ac:dyDescent="0.35">
      <c r="A31" s="270" t="s">
        <v>102</v>
      </c>
      <c r="B31" s="132"/>
      <c r="C31" s="127"/>
      <c r="D31" s="127"/>
      <c r="E31" s="129"/>
      <c r="F31" s="256"/>
    </row>
    <row r="32" spans="1:12" ht="21.5" x14ac:dyDescent="0.3">
      <c r="A32" s="263" t="s">
        <v>126</v>
      </c>
      <c r="B32" s="97">
        <v>1</v>
      </c>
      <c r="C32" s="159"/>
      <c r="D32" s="159"/>
      <c r="E32" s="128"/>
      <c r="F32" s="274" t="s">
        <v>177</v>
      </c>
    </row>
    <row r="33" spans="1:6" x14ac:dyDescent="0.3">
      <c r="A33" s="264"/>
      <c r="B33" s="127"/>
      <c r="C33" s="132"/>
      <c r="D33" s="132"/>
      <c r="E33" s="129"/>
      <c r="F33" s="256"/>
    </row>
    <row r="34" spans="1:6" ht="15.5" x14ac:dyDescent="0.35">
      <c r="A34" s="275" t="s">
        <v>104</v>
      </c>
      <c r="B34" s="127"/>
      <c r="C34" s="132"/>
      <c r="D34" s="132"/>
      <c r="E34" s="129"/>
      <c r="F34" s="256"/>
    </row>
    <row r="35" spans="1:6" x14ac:dyDescent="0.3">
      <c r="A35" s="260" t="s">
        <v>27</v>
      </c>
      <c r="B35" s="159"/>
      <c r="C35" s="159"/>
      <c r="D35" s="245"/>
      <c r="E35" s="128"/>
      <c r="F35" s="261"/>
    </row>
    <row r="36" spans="1:6" x14ac:dyDescent="0.3">
      <c r="A36" s="262" t="s">
        <v>30</v>
      </c>
      <c r="B36" s="159"/>
      <c r="C36" s="159"/>
      <c r="D36" s="97">
        <v>1</v>
      </c>
      <c r="E36" s="128"/>
      <c r="F36" s="261" t="s">
        <v>167</v>
      </c>
    </row>
    <row r="37" spans="1:6" x14ac:dyDescent="0.3">
      <c r="A37" s="260" t="s">
        <v>181</v>
      </c>
      <c r="B37" s="159"/>
      <c r="C37" s="159"/>
      <c r="D37" s="97"/>
      <c r="E37" s="128"/>
      <c r="F37" s="261"/>
    </row>
    <row r="38" spans="1:6" x14ac:dyDescent="0.3">
      <c r="A38" s="262" t="s">
        <v>147</v>
      </c>
      <c r="B38" s="243"/>
      <c r="C38" s="128">
        <v>0.17</v>
      </c>
      <c r="D38" s="128"/>
      <c r="E38" s="243"/>
      <c r="F38" s="261" t="s">
        <v>149</v>
      </c>
    </row>
    <row r="39" spans="1:6" x14ac:dyDescent="0.3">
      <c r="A39" s="276"/>
      <c r="B39" s="131"/>
      <c r="C39" s="131"/>
      <c r="D39" s="131"/>
      <c r="E39" s="228"/>
      <c r="F39" s="277"/>
    </row>
    <row r="40" spans="1:6" x14ac:dyDescent="0.3">
      <c r="A40" s="276"/>
      <c r="B40" s="131"/>
      <c r="C40" s="131"/>
      <c r="D40" s="131"/>
      <c r="E40" s="228"/>
      <c r="F40" s="277"/>
    </row>
    <row r="41" spans="1:6" ht="16" thickBot="1" x14ac:dyDescent="0.4">
      <c r="A41" s="278" t="s">
        <v>145</v>
      </c>
      <c r="B41" s="279">
        <f>SUM(B5:B38)</f>
        <v>4.3</v>
      </c>
      <c r="C41" s="279">
        <f>SUM(C5:C38)</f>
        <v>3.87</v>
      </c>
      <c r="D41" s="279">
        <f>SUM(D5:D38)</f>
        <v>1</v>
      </c>
      <c r="E41" s="279">
        <f>SUM(E5:E38)</f>
        <v>8</v>
      </c>
      <c r="F41" s="280">
        <f>SUM(B41:E41)</f>
        <v>17.170000000000002</v>
      </c>
    </row>
    <row r="42" spans="1:6" x14ac:dyDescent="0.3">
      <c r="A42" s="131"/>
      <c r="B42" s="131"/>
      <c r="C42" s="131"/>
      <c r="D42" s="131"/>
      <c r="E42" s="228"/>
      <c r="F42" s="191"/>
    </row>
    <row r="43" spans="1:6" x14ac:dyDescent="0.3">
      <c r="E43" s="125"/>
      <c r="F43" s="130"/>
    </row>
  </sheetData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8"/>
  <sheetViews>
    <sheetView workbookViewId="0">
      <selection activeCell="A7" sqref="A7:XFD7"/>
    </sheetView>
  </sheetViews>
  <sheetFormatPr defaultColWidth="9.1796875" defaultRowHeight="13" x14ac:dyDescent="0.3"/>
  <cols>
    <col min="1" max="1" width="40.54296875" style="79" customWidth="1"/>
    <col min="2" max="5" width="9.1796875" style="79"/>
    <col min="6" max="6" width="41.54296875" style="79" customWidth="1"/>
    <col min="7" max="16384" width="9.1796875" style="79"/>
  </cols>
  <sheetData>
    <row r="1" spans="1:6" ht="18.5" x14ac:dyDescent="0.45">
      <c r="A1" s="78" t="s">
        <v>170</v>
      </c>
      <c r="E1" s="125"/>
      <c r="F1" s="130"/>
    </row>
    <row r="2" spans="1:6" x14ac:dyDescent="0.3">
      <c r="A2" s="138" t="s">
        <v>137</v>
      </c>
      <c r="B2" s="127"/>
      <c r="C2" s="127"/>
      <c r="D2" s="127"/>
      <c r="E2" s="125"/>
      <c r="F2" s="130"/>
    </row>
    <row r="3" spans="1:6" x14ac:dyDescent="0.3">
      <c r="B3" s="136" t="s">
        <v>2</v>
      </c>
      <c r="C3" s="136" t="s">
        <v>3</v>
      </c>
      <c r="D3" s="136" t="s">
        <v>4</v>
      </c>
      <c r="E3" s="137" t="s">
        <v>105</v>
      </c>
      <c r="F3" s="232" t="s">
        <v>138</v>
      </c>
    </row>
    <row r="4" spans="1:6" ht="15.5" x14ac:dyDescent="0.35">
      <c r="A4" s="123" t="s">
        <v>97</v>
      </c>
      <c r="B4" s="135"/>
      <c r="C4" s="135"/>
      <c r="D4" s="135"/>
      <c r="E4" s="125"/>
      <c r="F4" s="130"/>
    </row>
    <row r="5" spans="1:6" x14ac:dyDescent="0.3">
      <c r="A5" s="142" t="s">
        <v>110</v>
      </c>
      <c r="B5" s="147"/>
      <c r="C5" s="132"/>
      <c r="D5" s="132"/>
      <c r="E5" s="125"/>
      <c r="F5" s="130"/>
    </row>
    <row r="6" spans="1:6" s="131" customFormat="1" x14ac:dyDescent="0.3">
      <c r="A6" s="101" t="s">
        <v>160</v>
      </c>
      <c r="B6" s="180">
        <v>0.5</v>
      </c>
      <c r="C6" s="181"/>
      <c r="D6" s="181"/>
      <c r="E6" s="181"/>
      <c r="F6" s="182" t="s">
        <v>161</v>
      </c>
    </row>
    <row r="7" spans="1:6" s="131" customFormat="1" x14ac:dyDescent="0.3">
      <c r="A7" s="87" t="s">
        <v>106</v>
      </c>
      <c r="B7" s="180">
        <v>0.8</v>
      </c>
      <c r="C7" s="185"/>
      <c r="D7" s="181"/>
      <c r="E7" s="181"/>
      <c r="F7" s="186" t="s">
        <v>168</v>
      </c>
    </row>
    <row r="8" spans="1:6" s="131" customFormat="1" x14ac:dyDescent="0.3">
      <c r="A8" s="92" t="s">
        <v>78</v>
      </c>
      <c r="B8" s="188"/>
      <c r="C8" s="189"/>
      <c r="D8" s="190"/>
      <c r="E8" s="181"/>
      <c r="F8" s="191"/>
    </row>
    <row r="9" spans="1:6" s="131" customFormat="1" x14ac:dyDescent="0.3">
      <c r="A9" s="118" t="s">
        <v>79</v>
      </c>
      <c r="B9" s="180">
        <v>0.25</v>
      </c>
      <c r="C9" s="193"/>
      <c r="D9" s="194"/>
      <c r="E9" s="181"/>
      <c r="F9" s="182" t="s">
        <v>171</v>
      </c>
    </row>
    <row r="10" spans="1:6" s="131" customFormat="1" x14ac:dyDescent="0.3">
      <c r="A10" s="118" t="s">
        <v>81</v>
      </c>
      <c r="B10" s="180">
        <v>0.5</v>
      </c>
      <c r="C10" s="193"/>
      <c r="D10" s="194"/>
      <c r="E10" s="181"/>
      <c r="F10" s="182" t="s">
        <v>111</v>
      </c>
    </row>
    <row r="11" spans="1:6" s="131" customFormat="1" x14ac:dyDescent="0.3">
      <c r="A11" s="141" t="s">
        <v>139</v>
      </c>
      <c r="B11" s="196"/>
      <c r="C11" s="197"/>
      <c r="D11" s="198"/>
      <c r="E11" s="181"/>
      <c r="F11" s="191"/>
    </row>
    <row r="12" spans="1:6" s="131" customFormat="1" x14ac:dyDescent="0.3">
      <c r="A12" s="118" t="s">
        <v>90</v>
      </c>
      <c r="B12" s="196"/>
      <c r="C12" s="197"/>
      <c r="D12" s="198"/>
      <c r="E12" s="181">
        <v>1</v>
      </c>
      <c r="F12" s="186" t="s">
        <v>172</v>
      </c>
    </row>
    <row r="13" spans="1:6" s="131" customFormat="1" x14ac:dyDescent="0.3">
      <c r="A13" s="118" t="s">
        <v>92</v>
      </c>
      <c r="B13" s="196"/>
      <c r="C13" s="197"/>
      <c r="D13" s="198"/>
      <c r="E13" s="181">
        <v>1</v>
      </c>
      <c r="F13" s="186" t="s">
        <v>172</v>
      </c>
    </row>
    <row r="14" spans="1:6" s="131" customFormat="1" x14ac:dyDescent="0.3">
      <c r="A14" s="234"/>
      <c r="C14" s="201"/>
      <c r="D14" s="202"/>
      <c r="E14" s="203"/>
      <c r="F14" s="191"/>
    </row>
    <row r="15" spans="1:6" s="131" customFormat="1" ht="15.5" x14ac:dyDescent="0.35">
      <c r="A15" s="123" t="s">
        <v>98</v>
      </c>
      <c r="B15" s="201"/>
      <c r="C15" s="201"/>
      <c r="D15" s="201"/>
      <c r="E15" s="203"/>
      <c r="F15" s="191"/>
    </row>
    <row r="16" spans="1:6" s="131" customFormat="1" x14ac:dyDescent="0.3">
      <c r="A16" s="83" t="s">
        <v>5</v>
      </c>
      <c r="B16" s="206"/>
      <c r="C16" s="201"/>
      <c r="D16" s="207"/>
      <c r="E16" s="203"/>
      <c r="F16" s="191"/>
    </row>
    <row r="17" spans="1:6" s="131" customFormat="1" x14ac:dyDescent="0.3">
      <c r="A17" s="87" t="s">
        <v>10</v>
      </c>
      <c r="B17" s="208"/>
      <c r="C17" s="209">
        <v>0.5</v>
      </c>
      <c r="D17" s="209"/>
      <c r="E17" s="181"/>
      <c r="F17" s="210" t="s">
        <v>154</v>
      </c>
    </row>
    <row r="18" spans="1:6" s="131" customFormat="1" x14ac:dyDescent="0.3">
      <c r="A18" s="168" t="s">
        <v>159</v>
      </c>
      <c r="B18" s="196"/>
      <c r="C18" s="209">
        <v>2</v>
      </c>
      <c r="D18" s="196"/>
      <c r="E18" s="212"/>
      <c r="F18" s="182" t="s">
        <v>169</v>
      </c>
    </row>
    <row r="19" spans="1:6" s="131" customFormat="1" x14ac:dyDescent="0.3">
      <c r="A19" s="87" t="s">
        <v>157</v>
      </c>
      <c r="B19" s="208"/>
      <c r="C19" s="209">
        <v>0.2</v>
      </c>
      <c r="D19" s="209"/>
      <c r="E19" s="181"/>
      <c r="F19" s="213" t="s">
        <v>158</v>
      </c>
    </row>
    <row r="20" spans="1:6" s="131" customFormat="1" x14ac:dyDescent="0.3">
      <c r="A20" s="120"/>
      <c r="B20" s="215"/>
      <c r="C20" s="201"/>
      <c r="D20" s="201"/>
      <c r="E20" s="203"/>
      <c r="F20" s="216"/>
    </row>
    <row r="21" spans="1:6" s="131" customFormat="1" ht="15.5" x14ac:dyDescent="0.35">
      <c r="A21" s="134" t="s">
        <v>99</v>
      </c>
      <c r="B21" s="215"/>
      <c r="C21" s="201"/>
      <c r="D21" s="201"/>
      <c r="E21" s="203"/>
      <c r="F21" s="191"/>
    </row>
    <row r="22" spans="1:6" s="131" customFormat="1" x14ac:dyDescent="0.3">
      <c r="A22" s="142" t="s">
        <v>140</v>
      </c>
      <c r="B22" s="215"/>
      <c r="C22" s="201"/>
      <c r="D22" s="201"/>
      <c r="E22" s="203"/>
      <c r="F22" s="191"/>
    </row>
    <row r="23" spans="1:6" s="131" customFormat="1" x14ac:dyDescent="0.3">
      <c r="A23" s="161" t="s">
        <v>128</v>
      </c>
      <c r="B23" s="209">
        <v>2</v>
      </c>
      <c r="C23" s="209"/>
      <c r="D23" s="209"/>
      <c r="E23" s="181"/>
      <c r="F23" s="182" t="s">
        <v>134</v>
      </c>
    </row>
    <row r="24" spans="1:6" s="131" customFormat="1" x14ac:dyDescent="0.3">
      <c r="A24" s="162" t="s">
        <v>129</v>
      </c>
      <c r="B24" s="221"/>
      <c r="C24" s="221"/>
      <c r="D24" s="221"/>
      <c r="E24" s="221">
        <v>1</v>
      </c>
      <c r="F24" s="182" t="s">
        <v>135</v>
      </c>
    </row>
    <row r="25" spans="1:6" s="131" customFormat="1" x14ac:dyDescent="0.3">
      <c r="A25" s="162" t="s">
        <v>130</v>
      </c>
      <c r="B25" s="221"/>
      <c r="C25" s="221"/>
      <c r="D25" s="221"/>
      <c r="E25" s="221">
        <v>1</v>
      </c>
      <c r="F25" s="182" t="s">
        <v>135</v>
      </c>
    </row>
    <row r="26" spans="1:6" s="131" customFormat="1" x14ac:dyDescent="0.3">
      <c r="A26" s="162" t="s">
        <v>131</v>
      </c>
      <c r="B26" s="221"/>
      <c r="C26" s="221"/>
      <c r="D26" s="221"/>
      <c r="E26" s="221">
        <v>1</v>
      </c>
      <c r="F26" s="182" t="s">
        <v>135</v>
      </c>
    </row>
    <row r="27" spans="1:6" s="131" customFormat="1" x14ac:dyDescent="0.3">
      <c r="A27" s="162" t="s">
        <v>132</v>
      </c>
      <c r="B27" s="221"/>
      <c r="C27" s="221"/>
      <c r="D27" s="221"/>
      <c r="E27" s="221">
        <v>1</v>
      </c>
      <c r="F27" s="182" t="s">
        <v>135</v>
      </c>
    </row>
    <row r="28" spans="1:6" s="131" customFormat="1" x14ac:dyDescent="0.3">
      <c r="A28" s="161" t="s">
        <v>133</v>
      </c>
      <c r="B28" s="209">
        <v>0.5</v>
      </c>
      <c r="C28" s="209"/>
      <c r="D28" s="209"/>
      <c r="E28" s="209"/>
      <c r="F28" s="182" t="s">
        <v>135</v>
      </c>
    </row>
    <row r="29" spans="1:6" s="131" customFormat="1" x14ac:dyDescent="0.3">
      <c r="A29" s="161" t="s">
        <v>141</v>
      </c>
      <c r="B29" s="209"/>
      <c r="C29" s="209">
        <v>1</v>
      </c>
      <c r="D29" s="209"/>
      <c r="E29" s="181">
        <v>1</v>
      </c>
      <c r="F29" s="182" t="s">
        <v>136</v>
      </c>
    </row>
    <row r="30" spans="1:6" s="131" customFormat="1" x14ac:dyDescent="0.3">
      <c r="A30" s="161" t="s">
        <v>173</v>
      </c>
      <c r="B30" s="209"/>
      <c r="C30" s="209"/>
      <c r="D30" s="209"/>
      <c r="E30" s="181">
        <v>1</v>
      </c>
      <c r="F30" s="182" t="s">
        <v>100</v>
      </c>
    </row>
    <row r="31" spans="1:6" s="131" customFormat="1" x14ac:dyDescent="0.3">
      <c r="A31" s="142" t="s">
        <v>162</v>
      </c>
      <c r="B31" s="209"/>
      <c r="C31" s="209"/>
      <c r="D31" s="209"/>
      <c r="E31" s="181"/>
      <c r="F31" s="182"/>
    </row>
    <row r="32" spans="1:6" s="131" customFormat="1" x14ac:dyDescent="0.3">
      <c r="A32" s="87" t="s">
        <v>20</v>
      </c>
      <c r="B32" s="209">
        <v>0.5</v>
      </c>
      <c r="C32" s="209"/>
      <c r="D32" s="209"/>
      <c r="E32" s="181"/>
      <c r="F32" s="182" t="s">
        <v>101</v>
      </c>
    </row>
    <row r="33" spans="1:6" s="131" customFormat="1" x14ac:dyDescent="0.3">
      <c r="A33" s="170" t="s">
        <v>43</v>
      </c>
      <c r="B33" s="196"/>
      <c r="C33" s="223"/>
      <c r="D33" s="223"/>
      <c r="E33" s="223"/>
      <c r="F33" s="233"/>
    </row>
    <row r="34" spans="1:6" s="131" customFormat="1" x14ac:dyDescent="0.3">
      <c r="A34" s="87" t="s">
        <v>75</v>
      </c>
      <c r="B34" s="224"/>
      <c r="C34" s="223"/>
      <c r="D34" s="223"/>
      <c r="E34" s="223">
        <v>0.5</v>
      </c>
      <c r="F34" s="233" t="s">
        <v>165</v>
      </c>
    </row>
    <row r="35" spans="1:6" s="131" customFormat="1" x14ac:dyDescent="0.3">
      <c r="A35" s="101" t="s">
        <v>163</v>
      </c>
      <c r="B35" s="196"/>
      <c r="C35" s="223"/>
      <c r="D35" s="223"/>
      <c r="E35" s="223">
        <v>0.7</v>
      </c>
      <c r="F35" s="225" t="s">
        <v>164</v>
      </c>
    </row>
    <row r="36" spans="1:6" s="131" customFormat="1" ht="15.5" x14ac:dyDescent="0.35">
      <c r="A36" s="134" t="s">
        <v>102</v>
      </c>
      <c r="B36" s="215"/>
      <c r="C36" s="201"/>
      <c r="D36" s="201"/>
      <c r="E36" s="203"/>
      <c r="F36" s="191"/>
    </row>
    <row r="37" spans="1:6" s="131" customFormat="1" x14ac:dyDescent="0.3">
      <c r="A37" s="161" t="s">
        <v>152</v>
      </c>
      <c r="B37" s="209">
        <v>1</v>
      </c>
      <c r="C37" s="208"/>
      <c r="D37" s="208"/>
      <c r="E37" s="181"/>
      <c r="F37" s="182" t="s">
        <v>166</v>
      </c>
    </row>
    <row r="38" spans="1:6" s="131" customFormat="1" x14ac:dyDescent="0.3">
      <c r="A38" s="118"/>
      <c r="B38" s="201"/>
      <c r="C38" s="215"/>
      <c r="D38" s="215"/>
      <c r="E38" s="203"/>
      <c r="F38" s="191"/>
    </row>
    <row r="39" spans="1:6" s="131" customFormat="1" ht="15.5" x14ac:dyDescent="0.35">
      <c r="A39" s="145" t="s">
        <v>104</v>
      </c>
      <c r="B39" s="201"/>
      <c r="C39" s="215"/>
      <c r="D39" s="215"/>
      <c r="E39" s="203"/>
      <c r="F39" s="191"/>
    </row>
    <row r="40" spans="1:6" s="131" customFormat="1" x14ac:dyDescent="0.3">
      <c r="A40" s="142" t="s">
        <v>27</v>
      </c>
      <c r="B40" s="215"/>
      <c r="C40" s="215"/>
      <c r="D40" s="227"/>
      <c r="E40" s="203"/>
      <c r="F40" s="191"/>
    </row>
    <row r="41" spans="1:6" s="131" customFormat="1" x14ac:dyDescent="0.3">
      <c r="A41" s="101" t="s">
        <v>30</v>
      </c>
      <c r="B41" s="208"/>
      <c r="C41" s="208"/>
      <c r="D41" s="209">
        <v>1</v>
      </c>
      <c r="E41" s="181"/>
      <c r="F41" s="182" t="s">
        <v>167</v>
      </c>
    </row>
    <row r="42" spans="1:6" x14ac:dyDescent="0.3">
      <c r="A42" s="142" t="s">
        <v>181</v>
      </c>
      <c r="B42" s="159"/>
      <c r="C42" s="159"/>
      <c r="D42" s="97"/>
      <c r="E42" s="128"/>
      <c r="F42" s="150"/>
    </row>
    <row r="43" spans="1:6" s="131" customFormat="1" x14ac:dyDescent="0.3">
      <c r="A43" s="87" t="s">
        <v>147</v>
      </c>
      <c r="B43" s="212"/>
      <c r="C43" s="181">
        <v>0.4</v>
      </c>
      <c r="D43" s="181"/>
      <c r="E43" s="212"/>
      <c r="F43" s="186" t="s">
        <v>149</v>
      </c>
    </row>
    <row r="44" spans="1:6" s="131" customFormat="1" x14ac:dyDescent="0.3">
      <c r="E44" s="228"/>
      <c r="F44" s="191"/>
    </row>
    <row r="45" spans="1:6" s="131" customFormat="1" x14ac:dyDescent="0.3">
      <c r="E45" s="228"/>
      <c r="F45" s="191"/>
    </row>
    <row r="46" spans="1:6" s="131" customFormat="1" ht="15.5" x14ac:dyDescent="0.35">
      <c r="A46" s="229" t="s">
        <v>145</v>
      </c>
      <c r="B46" s="230">
        <f>SUM(B6:B43)</f>
        <v>6.05</v>
      </c>
      <c r="C46" s="230">
        <f>SUM(C6:C43)</f>
        <v>4.1000000000000005</v>
      </c>
      <c r="D46" s="230">
        <f>SUM(D6:D43)</f>
        <v>1</v>
      </c>
      <c r="E46" s="230">
        <f>SUM(E6:E43)</f>
        <v>9.1999999999999993</v>
      </c>
      <c r="F46" s="231">
        <f>SUM(B46:E46)</f>
        <v>20.350000000000001</v>
      </c>
    </row>
    <row r="47" spans="1:6" s="131" customFormat="1" x14ac:dyDescent="0.3">
      <c r="E47" s="228"/>
      <c r="F47" s="191"/>
    </row>
    <row r="48" spans="1:6" x14ac:dyDescent="0.3">
      <c r="E48" s="125"/>
      <c r="F48" s="130"/>
    </row>
  </sheetData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8"/>
  <sheetViews>
    <sheetView workbookViewId="0">
      <selection activeCell="A36" sqref="A36:IV36"/>
    </sheetView>
  </sheetViews>
  <sheetFormatPr defaultColWidth="9.1796875" defaultRowHeight="13" x14ac:dyDescent="0.3"/>
  <cols>
    <col min="1" max="1" width="40.54296875" style="79" customWidth="1"/>
    <col min="2" max="5" width="9.1796875" style="79"/>
    <col min="6" max="6" width="41.54296875" style="79" customWidth="1"/>
    <col min="7" max="16384" width="9.1796875" style="79"/>
  </cols>
  <sheetData>
    <row r="1" spans="1:6" ht="18.5" x14ac:dyDescent="0.45">
      <c r="A1" s="78" t="s">
        <v>156</v>
      </c>
      <c r="E1" s="125"/>
      <c r="F1" s="130"/>
    </row>
    <row r="2" spans="1:6" x14ac:dyDescent="0.3">
      <c r="A2" s="138" t="s">
        <v>137</v>
      </c>
      <c r="B2" s="127"/>
      <c r="C2" s="127"/>
      <c r="D2" s="127"/>
      <c r="E2" s="125"/>
      <c r="F2" s="130"/>
    </row>
    <row r="3" spans="1:6" x14ac:dyDescent="0.3">
      <c r="B3" s="136" t="s">
        <v>2</v>
      </c>
      <c r="C3" s="136" t="s">
        <v>3</v>
      </c>
      <c r="D3" s="136" t="s">
        <v>4</v>
      </c>
      <c r="E3" s="137" t="s">
        <v>105</v>
      </c>
      <c r="F3" s="232" t="s">
        <v>138</v>
      </c>
    </row>
    <row r="4" spans="1:6" ht="15.5" x14ac:dyDescent="0.35">
      <c r="A4" s="123" t="s">
        <v>97</v>
      </c>
      <c r="B4" s="135"/>
      <c r="C4" s="135"/>
      <c r="D4" s="135"/>
      <c r="E4" s="125"/>
      <c r="F4" s="130"/>
    </row>
    <row r="5" spans="1:6" x14ac:dyDescent="0.3">
      <c r="A5" s="142" t="s">
        <v>110</v>
      </c>
      <c r="B5" s="147"/>
      <c r="C5" s="132"/>
      <c r="D5" s="132"/>
      <c r="E5" s="125"/>
      <c r="F5" s="130"/>
    </row>
    <row r="6" spans="1:6" s="131" customFormat="1" x14ac:dyDescent="0.3">
      <c r="A6" s="179" t="s">
        <v>160</v>
      </c>
      <c r="B6" s="180">
        <v>0.5</v>
      </c>
      <c r="C6" s="181"/>
      <c r="D6" s="181"/>
      <c r="E6" s="181"/>
      <c r="F6" s="182" t="s">
        <v>161</v>
      </c>
    </row>
    <row r="7" spans="1:6" s="131" customFormat="1" x14ac:dyDescent="0.3">
      <c r="A7" s="184" t="s">
        <v>106</v>
      </c>
      <c r="B7" s="180">
        <v>0.8</v>
      </c>
      <c r="C7" s="185"/>
      <c r="D7" s="181"/>
      <c r="E7" s="181"/>
      <c r="F7" s="186" t="s">
        <v>168</v>
      </c>
    </row>
    <row r="8" spans="1:6" s="131" customFormat="1" x14ac:dyDescent="0.3">
      <c r="A8" s="187" t="s">
        <v>78</v>
      </c>
      <c r="B8" s="188"/>
      <c r="C8" s="189"/>
      <c r="D8" s="190"/>
      <c r="E8" s="181"/>
      <c r="F8" s="191"/>
    </row>
    <row r="9" spans="1:6" s="131" customFormat="1" x14ac:dyDescent="0.3">
      <c r="A9" s="192" t="s">
        <v>79</v>
      </c>
      <c r="B9" s="180">
        <v>0.25</v>
      </c>
      <c r="C9" s="193"/>
      <c r="D9" s="194"/>
      <c r="E9" s="181"/>
      <c r="F9" s="182" t="s">
        <v>109</v>
      </c>
    </row>
    <row r="10" spans="1:6" s="131" customFormat="1" x14ac:dyDescent="0.3">
      <c r="A10" s="192" t="s">
        <v>81</v>
      </c>
      <c r="B10" s="180">
        <v>0.5</v>
      </c>
      <c r="C10" s="193"/>
      <c r="D10" s="194"/>
      <c r="E10" s="181"/>
      <c r="F10" s="182" t="s">
        <v>111</v>
      </c>
    </row>
    <row r="11" spans="1:6" s="131" customFormat="1" x14ac:dyDescent="0.3">
      <c r="A11" s="195" t="s">
        <v>139</v>
      </c>
      <c r="B11" s="196"/>
      <c r="C11" s="197"/>
      <c r="D11" s="198"/>
      <c r="E11" s="181"/>
      <c r="F11" s="191"/>
    </row>
    <row r="12" spans="1:6" s="131" customFormat="1" x14ac:dyDescent="0.3">
      <c r="A12" s="199" t="s">
        <v>90</v>
      </c>
      <c r="B12" s="196"/>
      <c r="C12" s="197"/>
      <c r="D12" s="198"/>
      <c r="E12" s="181">
        <v>1</v>
      </c>
      <c r="F12" s="186" t="s">
        <v>108</v>
      </c>
    </row>
    <row r="13" spans="1:6" s="131" customFormat="1" x14ac:dyDescent="0.3">
      <c r="A13" s="199" t="s">
        <v>92</v>
      </c>
      <c r="B13" s="196"/>
      <c r="C13" s="197"/>
      <c r="D13" s="198"/>
      <c r="E13" s="181">
        <v>1</v>
      </c>
      <c r="F13" s="186" t="s">
        <v>107</v>
      </c>
    </row>
    <row r="14" spans="1:6" s="131" customFormat="1" x14ac:dyDescent="0.3">
      <c r="A14" s="200"/>
      <c r="C14" s="201"/>
      <c r="D14" s="202"/>
      <c r="E14" s="203"/>
      <c r="F14" s="191"/>
    </row>
    <row r="15" spans="1:6" s="131" customFormat="1" ht="15.5" x14ac:dyDescent="0.35">
      <c r="A15" s="204" t="s">
        <v>98</v>
      </c>
      <c r="B15" s="201"/>
      <c r="C15" s="201"/>
      <c r="D15" s="201"/>
      <c r="E15" s="203"/>
      <c r="F15" s="191"/>
    </row>
    <row r="16" spans="1:6" s="131" customFormat="1" x14ac:dyDescent="0.3">
      <c r="A16" s="205" t="s">
        <v>5</v>
      </c>
      <c r="B16" s="206"/>
      <c r="C16" s="201"/>
      <c r="D16" s="207"/>
      <c r="E16" s="203"/>
      <c r="F16" s="191"/>
    </row>
    <row r="17" spans="1:6" s="131" customFormat="1" x14ac:dyDescent="0.3">
      <c r="A17" s="184" t="s">
        <v>10</v>
      </c>
      <c r="B17" s="208"/>
      <c r="C17" s="209">
        <v>0.5</v>
      </c>
      <c r="D17" s="209"/>
      <c r="E17" s="181"/>
      <c r="F17" s="210" t="s">
        <v>154</v>
      </c>
    </row>
    <row r="18" spans="1:6" s="131" customFormat="1" x14ac:dyDescent="0.3">
      <c r="A18" s="211" t="s">
        <v>159</v>
      </c>
      <c r="B18" s="196"/>
      <c r="C18" s="209">
        <v>2</v>
      </c>
      <c r="D18" s="196"/>
      <c r="E18" s="212"/>
      <c r="F18" s="182" t="s">
        <v>169</v>
      </c>
    </row>
    <row r="19" spans="1:6" s="131" customFormat="1" x14ac:dyDescent="0.3">
      <c r="A19" s="184" t="s">
        <v>157</v>
      </c>
      <c r="B19" s="208"/>
      <c r="C19" s="209">
        <v>0.2</v>
      </c>
      <c r="D19" s="209"/>
      <c r="E19" s="181"/>
      <c r="F19" s="213" t="s">
        <v>158</v>
      </c>
    </row>
    <row r="20" spans="1:6" s="131" customFormat="1" x14ac:dyDescent="0.3">
      <c r="A20" s="214"/>
      <c r="B20" s="215"/>
      <c r="C20" s="201"/>
      <c r="D20" s="201"/>
      <c r="E20" s="203"/>
      <c r="F20" s="216"/>
    </row>
    <row r="21" spans="1:6" s="131" customFormat="1" ht="15.5" x14ac:dyDescent="0.35">
      <c r="A21" s="217" t="s">
        <v>99</v>
      </c>
      <c r="B21" s="215"/>
      <c r="C21" s="201"/>
      <c r="D21" s="201"/>
      <c r="E21" s="203"/>
      <c r="F21" s="191"/>
    </row>
    <row r="22" spans="1:6" s="131" customFormat="1" x14ac:dyDescent="0.3">
      <c r="A22" s="218" t="s">
        <v>140</v>
      </c>
      <c r="B22" s="215"/>
      <c r="C22" s="201"/>
      <c r="D22" s="201"/>
      <c r="E22" s="203"/>
      <c r="F22" s="191"/>
    </row>
    <row r="23" spans="1:6" s="131" customFormat="1" x14ac:dyDescent="0.3">
      <c r="A23" s="219" t="s">
        <v>128</v>
      </c>
      <c r="B23" s="209">
        <v>2</v>
      </c>
      <c r="C23" s="209"/>
      <c r="D23" s="209"/>
      <c r="E23" s="181"/>
      <c r="F23" s="182" t="s">
        <v>134</v>
      </c>
    </row>
    <row r="24" spans="1:6" s="131" customFormat="1" x14ac:dyDescent="0.3">
      <c r="A24" s="220" t="s">
        <v>129</v>
      </c>
      <c r="B24" s="221"/>
      <c r="C24" s="221"/>
      <c r="D24" s="221"/>
      <c r="E24" s="221">
        <v>1</v>
      </c>
      <c r="F24" s="182" t="s">
        <v>135</v>
      </c>
    </row>
    <row r="25" spans="1:6" s="131" customFormat="1" x14ac:dyDescent="0.3">
      <c r="A25" s="220" t="s">
        <v>130</v>
      </c>
      <c r="B25" s="221"/>
      <c r="C25" s="221"/>
      <c r="D25" s="221"/>
      <c r="E25" s="221">
        <v>1</v>
      </c>
      <c r="F25" s="182" t="s">
        <v>135</v>
      </c>
    </row>
    <row r="26" spans="1:6" s="131" customFormat="1" x14ac:dyDescent="0.3">
      <c r="A26" s="220" t="s">
        <v>131</v>
      </c>
      <c r="B26" s="221"/>
      <c r="C26" s="221"/>
      <c r="D26" s="221"/>
      <c r="E26" s="221">
        <v>1</v>
      </c>
      <c r="F26" s="182" t="s">
        <v>135</v>
      </c>
    </row>
    <row r="27" spans="1:6" s="131" customFormat="1" x14ac:dyDescent="0.3">
      <c r="A27" s="220" t="s">
        <v>132</v>
      </c>
      <c r="B27" s="221"/>
      <c r="C27" s="221"/>
      <c r="D27" s="221"/>
      <c r="E27" s="221">
        <v>1</v>
      </c>
      <c r="F27" s="182" t="s">
        <v>135</v>
      </c>
    </row>
    <row r="28" spans="1:6" s="131" customFormat="1" x14ac:dyDescent="0.3">
      <c r="A28" s="219" t="s">
        <v>133</v>
      </c>
      <c r="B28" s="209">
        <v>0.5</v>
      </c>
      <c r="C28" s="209"/>
      <c r="D28" s="209"/>
      <c r="E28" s="209"/>
      <c r="F28" s="182" t="s">
        <v>135</v>
      </c>
    </row>
    <row r="29" spans="1:6" s="131" customFormat="1" x14ac:dyDescent="0.3">
      <c r="A29" s="219" t="s">
        <v>141</v>
      </c>
      <c r="B29" s="209"/>
      <c r="C29" s="209">
        <v>1</v>
      </c>
      <c r="D29" s="209"/>
      <c r="E29" s="181">
        <v>1</v>
      </c>
      <c r="F29" s="182" t="s">
        <v>136</v>
      </c>
    </row>
    <row r="30" spans="1:6" s="131" customFormat="1" x14ac:dyDescent="0.3">
      <c r="A30" s="219" t="s">
        <v>127</v>
      </c>
      <c r="B30" s="209"/>
      <c r="C30" s="209"/>
      <c r="D30" s="209"/>
      <c r="E30" s="181">
        <v>1</v>
      </c>
      <c r="F30" s="182" t="s">
        <v>100</v>
      </c>
    </row>
    <row r="31" spans="1:6" s="131" customFormat="1" x14ac:dyDescent="0.3">
      <c r="A31" s="218" t="s">
        <v>162</v>
      </c>
      <c r="B31" s="209"/>
      <c r="C31" s="209"/>
      <c r="D31" s="209"/>
      <c r="E31" s="181"/>
      <c r="F31" s="182"/>
    </row>
    <row r="32" spans="1:6" s="131" customFormat="1" x14ac:dyDescent="0.3">
      <c r="A32" s="184" t="s">
        <v>20</v>
      </c>
      <c r="B32" s="209">
        <v>0.5</v>
      </c>
      <c r="C32" s="209"/>
      <c r="D32" s="209"/>
      <c r="E32" s="181"/>
      <c r="F32" s="182" t="s">
        <v>101</v>
      </c>
    </row>
    <row r="33" spans="1:6" s="131" customFormat="1" x14ac:dyDescent="0.3">
      <c r="A33" s="222" t="s">
        <v>43</v>
      </c>
      <c r="B33" s="196"/>
      <c r="C33" s="223"/>
      <c r="D33" s="223"/>
      <c r="E33" s="223"/>
      <c r="F33" s="233"/>
    </row>
    <row r="34" spans="1:6" s="131" customFormat="1" x14ac:dyDescent="0.3">
      <c r="A34" s="184" t="s">
        <v>75</v>
      </c>
      <c r="B34" s="224"/>
      <c r="C34" s="223"/>
      <c r="D34" s="223"/>
      <c r="E34" s="223">
        <v>0.5</v>
      </c>
      <c r="F34" s="233" t="s">
        <v>165</v>
      </c>
    </row>
    <row r="35" spans="1:6" s="131" customFormat="1" x14ac:dyDescent="0.3">
      <c r="A35" s="179" t="s">
        <v>163</v>
      </c>
      <c r="B35" s="196"/>
      <c r="C35" s="223"/>
      <c r="D35" s="223"/>
      <c r="E35" s="223">
        <v>0.7</v>
      </c>
      <c r="F35" s="225" t="s">
        <v>164</v>
      </c>
    </row>
    <row r="36" spans="1:6" s="131" customFormat="1" ht="15.5" x14ac:dyDescent="0.35">
      <c r="A36" s="217" t="s">
        <v>102</v>
      </c>
      <c r="B36" s="215"/>
      <c r="C36" s="201"/>
      <c r="D36" s="201"/>
      <c r="E36" s="203"/>
      <c r="F36" s="191"/>
    </row>
    <row r="37" spans="1:6" s="131" customFormat="1" x14ac:dyDescent="0.3">
      <c r="A37" s="219" t="s">
        <v>152</v>
      </c>
      <c r="B37" s="209">
        <v>1</v>
      </c>
      <c r="C37" s="208"/>
      <c r="D37" s="208"/>
      <c r="E37" s="181"/>
      <c r="F37" s="182" t="s">
        <v>166</v>
      </c>
    </row>
    <row r="38" spans="1:6" s="131" customFormat="1" x14ac:dyDescent="0.3">
      <c r="A38" s="192"/>
      <c r="B38" s="201"/>
      <c r="C38" s="215"/>
      <c r="D38" s="215"/>
      <c r="E38" s="203"/>
      <c r="F38" s="191"/>
    </row>
    <row r="39" spans="1:6" s="131" customFormat="1" ht="15.5" x14ac:dyDescent="0.35">
      <c r="A39" s="226" t="s">
        <v>104</v>
      </c>
      <c r="B39" s="201"/>
      <c r="C39" s="215"/>
      <c r="D39" s="215"/>
      <c r="E39" s="203"/>
      <c r="F39" s="191"/>
    </row>
    <row r="40" spans="1:6" s="131" customFormat="1" x14ac:dyDescent="0.3">
      <c r="A40" s="218" t="s">
        <v>27</v>
      </c>
      <c r="B40" s="215"/>
      <c r="C40" s="215"/>
      <c r="D40" s="227"/>
      <c r="E40" s="203"/>
      <c r="F40" s="191"/>
    </row>
    <row r="41" spans="1:6" s="131" customFormat="1" x14ac:dyDescent="0.3">
      <c r="A41" s="179" t="s">
        <v>30</v>
      </c>
      <c r="B41" s="208"/>
      <c r="C41" s="208"/>
      <c r="D41" s="209">
        <v>1</v>
      </c>
      <c r="E41" s="181"/>
      <c r="F41" s="182" t="s">
        <v>167</v>
      </c>
    </row>
    <row r="42" spans="1:6" x14ac:dyDescent="0.3">
      <c r="A42" s="142" t="s">
        <v>181</v>
      </c>
      <c r="B42" s="159"/>
      <c r="C42" s="159"/>
      <c r="D42" s="97"/>
      <c r="E42" s="128"/>
      <c r="F42" s="150"/>
    </row>
    <row r="43" spans="1:6" s="131" customFormat="1" x14ac:dyDescent="0.3">
      <c r="A43" s="184" t="s">
        <v>147</v>
      </c>
      <c r="B43" s="212"/>
      <c r="C43" s="181">
        <v>0.4</v>
      </c>
      <c r="D43" s="181"/>
      <c r="E43" s="212"/>
      <c r="F43" s="186" t="s">
        <v>149</v>
      </c>
    </row>
    <row r="44" spans="1:6" s="131" customFormat="1" x14ac:dyDescent="0.3">
      <c r="E44" s="228"/>
      <c r="F44" s="191"/>
    </row>
    <row r="45" spans="1:6" s="131" customFormat="1" x14ac:dyDescent="0.3">
      <c r="E45" s="228"/>
      <c r="F45" s="191"/>
    </row>
    <row r="46" spans="1:6" s="131" customFormat="1" ht="15.5" x14ac:dyDescent="0.35">
      <c r="A46" s="229" t="s">
        <v>145</v>
      </c>
      <c r="B46" s="230">
        <f>SUM(B6:B43)</f>
        <v>6.05</v>
      </c>
      <c r="C46" s="230">
        <f>SUM(C6:C43)</f>
        <v>4.1000000000000005</v>
      </c>
      <c r="D46" s="230">
        <f>SUM(D6:D43)</f>
        <v>1</v>
      </c>
      <c r="E46" s="230">
        <f>SUM(E6:E43)</f>
        <v>9.1999999999999993</v>
      </c>
      <c r="F46" s="231">
        <f>SUM(B46:E46)</f>
        <v>20.350000000000001</v>
      </c>
    </row>
    <row r="47" spans="1:6" s="131" customFormat="1" x14ac:dyDescent="0.3">
      <c r="E47" s="228"/>
      <c r="F47" s="191"/>
    </row>
    <row r="48" spans="1:6" x14ac:dyDescent="0.3">
      <c r="E48" s="125"/>
      <c r="F48" s="130"/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52"/>
  <sheetViews>
    <sheetView topLeftCell="A30" workbookViewId="0">
      <selection activeCell="A48" sqref="A48"/>
    </sheetView>
  </sheetViews>
  <sheetFormatPr defaultRowHeight="12.5" x14ac:dyDescent="0.25"/>
  <cols>
    <col min="1" max="1" width="43.54296875" customWidth="1"/>
    <col min="6" max="6" width="34.453125" customWidth="1"/>
    <col min="7" max="7" width="9.1796875" customWidth="1"/>
  </cols>
  <sheetData>
    <row r="1" spans="1:7" ht="18.5" x14ac:dyDescent="0.45">
      <c r="A1" s="78" t="s">
        <v>146</v>
      </c>
      <c r="B1" s="79"/>
      <c r="C1" s="79"/>
      <c r="D1" s="79"/>
      <c r="E1" s="125"/>
      <c r="F1" s="130"/>
      <c r="G1" s="79"/>
    </row>
    <row r="2" spans="1:7" ht="13" x14ac:dyDescent="0.3">
      <c r="A2" s="138" t="s">
        <v>137</v>
      </c>
      <c r="B2" s="127"/>
      <c r="C2" s="127"/>
      <c r="D2" s="127"/>
      <c r="E2" s="125"/>
      <c r="F2" s="130"/>
      <c r="G2" s="79"/>
    </row>
    <row r="3" spans="1:7" ht="13" x14ac:dyDescent="0.3">
      <c r="A3" s="79"/>
      <c r="B3" s="136" t="s">
        <v>2</v>
      </c>
      <c r="C3" s="136" t="s">
        <v>3</v>
      </c>
      <c r="D3" s="136" t="s">
        <v>4</v>
      </c>
      <c r="E3" s="137" t="s">
        <v>105</v>
      </c>
      <c r="F3" s="137" t="s">
        <v>138</v>
      </c>
      <c r="G3" s="79"/>
    </row>
    <row r="4" spans="1:7" ht="15.5" x14ac:dyDescent="0.35">
      <c r="A4" s="123" t="s">
        <v>97</v>
      </c>
      <c r="B4" s="135"/>
      <c r="C4" s="135"/>
      <c r="D4" s="135"/>
      <c r="E4" s="125"/>
      <c r="F4" s="130"/>
      <c r="G4" s="79"/>
    </row>
    <row r="5" spans="1:7" ht="13" x14ac:dyDescent="0.3">
      <c r="A5" s="142" t="s">
        <v>110</v>
      </c>
      <c r="B5" s="147"/>
      <c r="C5" s="132"/>
      <c r="D5" s="132"/>
      <c r="E5" s="125"/>
      <c r="F5" s="130"/>
      <c r="G5" s="79"/>
    </row>
    <row r="6" spans="1:7" ht="13" x14ac:dyDescent="0.3">
      <c r="A6" s="101" t="s">
        <v>150</v>
      </c>
      <c r="B6" s="148"/>
      <c r="C6" s="128">
        <v>1</v>
      </c>
      <c r="D6" s="128"/>
      <c r="E6" s="128"/>
      <c r="F6" s="150" t="s">
        <v>151</v>
      </c>
      <c r="G6" s="79"/>
    </row>
    <row r="7" spans="1:7" ht="13" x14ac:dyDescent="0.3">
      <c r="A7" s="87" t="s">
        <v>106</v>
      </c>
      <c r="B7" s="154">
        <v>0.8</v>
      </c>
      <c r="C7" s="155"/>
      <c r="D7" s="128"/>
      <c r="E7" s="128"/>
      <c r="F7" s="156" t="s">
        <v>144</v>
      </c>
      <c r="G7" s="79"/>
    </row>
    <row r="8" spans="1:7" ht="13" x14ac:dyDescent="0.3">
      <c r="A8" s="92" t="s">
        <v>78</v>
      </c>
      <c r="B8" s="124"/>
      <c r="C8" s="94"/>
      <c r="D8" s="140"/>
      <c r="E8" s="128"/>
      <c r="F8" s="130"/>
      <c r="G8" s="79"/>
    </row>
    <row r="9" spans="1:7" ht="13" x14ac:dyDescent="0.3">
      <c r="A9" s="118" t="s">
        <v>79</v>
      </c>
      <c r="B9" s="154">
        <v>0.25</v>
      </c>
      <c r="C9" s="157"/>
      <c r="D9" s="158"/>
      <c r="E9" s="128"/>
      <c r="F9" s="150" t="s">
        <v>109</v>
      </c>
      <c r="G9" s="79"/>
    </row>
    <row r="10" spans="1:7" ht="13" x14ac:dyDescent="0.3">
      <c r="A10" s="118" t="s">
        <v>81</v>
      </c>
      <c r="B10" s="154">
        <v>0.5</v>
      </c>
      <c r="C10" s="157"/>
      <c r="D10" s="158"/>
      <c r="E10" s="128"/>
      <c r="F10" s="150" t="s">
        <v>111</v>
      </c>
      <c r="G10" s="79"/>
    </row>
    <row r="11" spans="1:7" ht="13" x14ac:dyDescent="0.3">
      <c r="A11" s="141" t="s">
        <v>139</v>
      </c>
      <c r="B11" s="96"/>
      <c r="C11" s="139"/>
      <c r="D11" s="98"/>
      <c r="E11" s="128"/>
      <c r="F11" s="130"/>
      <c r="G11" s="79"/>
    </row>
    <row r="12" spans="1:7" ht="13" x14ac:dyDescent="0.3">
      <c r="A12" s="122" t="s">
        <v>90</v>
      </c>
      <c r="B12" s="96"/>
      <c r="C12" s="139"/>
      <c r="D12" s="98"/>
      <c r="E12" s="128">
        <v>1</v>
      </c>
      <c r="F12" s="156" t="s">
        <v>108</v>
      </c>
      <c r="G12" s="79"/>
    </row>
    <row r="13" spans="1:7" ht="13" x14ac:dyDescent="0.3">
      <c r="A13" s="122" t="s">
        <v>92</v>
      </c>
      <c r="B13" s="96"/>
      <c r="C13" s="139"/>
      <c r="D13" s="98"/>
      <c r="E13" s="128">
        <v>1</v>
      </c>
      <c r="F13" s="156" t="s">
        <v>107</v>
      </c>
      <c r="G13" s="79"/>
    </row>
    <row r="14" spans="1:7" ht="15.5" x14ac:dyDescent="0.35">
      <c r="A14" s="123" t="s">
        <v>98</v>
      </c>
      <c r="B14" s="127"/>
      <c r="C14" s="127"/>
      <c r="D14" s="127"/>
      <c r="E14" s="129"/>
      <c r="F14" s="130"/>
      <c r="G14" s="79"/>
    </row>
    <row r="15" spans="1:7" ht="13" x14ac:dyDescent="0.3">
      <c r="A15" s="142" t="s">
        <v>112</v>
      </c>
      <c r="B15" s="127"/>
      <c r="C15" s="127"/>
      <c r="D15" s="127"/>
      <c r="E15" s="125"/>
      <c r="F15" s="130"/>
      <c r="G15" s="79"/>
    </row>
    <row r="16" spans="1:7" ht="13" x14ac:dyDescent="0.3">
      <c r="A16" s="87" t="s">
        <v>114</v>
      </c>
      <c r="B16" s="97"/>
      <c r="C16" s="97"/>
      <c r="D16" s="97"/>
      <c r="E16" s="128">
        <v>1</v>
      </c>
      <c r="F16" s="150" t="s">
        <v>113</v>
      </c>
      <c r="G16" s="79"/>
    </row>
    <row r="17" spans="1:7" ht="13" x14ac:dyDescent="0.3">
      <c r="A17" s="83" t="s">
        <v>5</v>
      </c>
      <c r="B17" s="126"/>
      <c r="C17" s="127"/>
      <c r="D17" s="108"/>
      <c r="E17" s="129"/>
      <c r="F17" s="130"/>
      <c r="G17" s="79"/>
    </row>
    <row r="18" spans="1:7" ht="13" x14ac:dyDescent="0.3">
      <c r="A18" s="87" t="s">
        <v>6</v>
      </c>
      <c r="B18" s="159"/>
      <c r="C18" s="97">
        <v>0.5</v>
      </c>
      <c r="D18" s="97"/>
      <c r="E18" s="128"/>
      <c r="F18" s="331" t="s">
        <v>115</v>
      </c>
      <c r="G18" s="79"/>
    </row>
    <row r="19" spans="1:7" ht="13" x14ac:dyDescent="0.3">
      <c r="A19" s="101" t="s">
        <v>8</v>
      </c>
      <c r="B19" s="159"/>
      <c r="C19" s="97">
        <v>0.25</v>
      </c>
      <c r="D19" s="97"/>
      <c r="E19" s="128"/>
      <c r="F19" s="332"/>
      <c r="G19" s="79"/>
    </row>
    <row r="20" spans="1:7" ht="13" x14ac:dyDescent="0.3">
      <c r="A20" s="101" t="s">
        <v>93</v>
      </c>
      <c r="B20" s="159"/>
      <c r="C20" s="97">
        <v>0.25</v>
      </c>
      <c r="D20" s="97"/>
      <c r="E20" s="128"/>
      <c r="F20" s="333"/>
      <c r="G20" s="79"/>
    </row>
    <row r="21" spans="1:7" ht="13" x14ac:dyDescent="0.3">
      <c r="A21" s="101" t="s">
        <v>116</v>
      </c>
      <c r="B21" s="159"/>
      <c r="C21" s="97">
        <v>0.37</v>
      </c>
      <c r="D21" s="97"/>
      <c r="E21" s="128"/>
      <c r="F21" s="133" t="s">
        <v>148</v>
      </c>
      <c r="G21" s="79"/>
    </row>
    <row r="22" spans="1:7" ht="13" x14ac:dyDescent="0.3">
      <c r="A22" s="101" t="s">
        <v>117</v>
      </c>
      <c r="B22" s="159"/>
      <c r="C22" s="97"/>
      <c r="D22" s="97"/>
      <c r="E22" s="128">
        <v>1</v>
      </c>
      <c r="F22" s="160" t="s">
        <v>119</v>
      </c>
      <c r="G22" s="79"/>
    </row>
    <row r="23" spans="1:7" ht="13" x14ac:dyDescent="0.3">
      <c r="A23" s="101" t="s">
        <v>118</v>
      </c>
      <c r="B23" s="159"/>
      <c r="C23" s="97">
        <v>0.5</v>
      </c>
      <c r="D23" s="97"/>
      <c r="E23" s="128"/>
      <c r="F23" s="160" t="s">
        <v>120</v>
      </c>
      <c r="G23" s="79"/>
    </row>
    <row r="24" spans="1:7" ht="13" x14ac:dyDescent="0.3">
      <c r="A24" s="87" t="s">
        <v>155</v>
      </c>
      <c r="B24" s="159"/>
      <c r="C24" s="97">
        <v>0.5</v>
      </c>
      <c r="D24" s="97"/>
      <c r="E24" s="128"/>
      <c r="F24" s="171" t="s">
        <v>154</v>
      </c>
      <c r="G24" s="79"/>
    </row>
    <row r="25" spans="1:7" ht="15.5" x14ac:dyDescent="0.35">
      <c r="A25" s="134" t="s">
        <v>99</v>
      </c>
      <c r="B25" s="132"/>
      <c r="C25" s="127"/>
      <c r="D25" s="127"/>
      <c r="E25" s="129"/>
      <c r="F25" s="130"/>
      <c r="G25" s="79"/>
    </row>
    <row r="26" spans="1:7" ht="13" x14ac:dyDescent="0.3">
      <c r="A26" s="142" t="s">
        <v>140</v>
      </c>
      <c r="B26" s="132"/>
      <c r="C26" s="127"/>
      <c r="D26" s="127"/>
      <c r="E26" s="129"/>
      <c r="F26" s="130"/>
      <c r="G26" s="79"/>
    </row>
    <row r="27" spans="1:7" ht="13" x14ac:dyDescent="0.3">
      <c r="A27" s="161" t="s">
        <v>128</v>
      </c>
      <c r="B27" s="97">
        <v>2</v>
      </c>
      <c r="C27" s="97"/>
      <c r="D27" s="97"/>
      <c r="E27" s="128"/>
      <c r="F27" s="150" t="s">
        <v>134</v>
      </c>
      <c r="G27" s="79"/>
    </row>
    <row r="28" spans="1:7" ht="13" x14ac:dyDescent="0.3">
      <c r="A28" s="162" t="s">
        <v>129</v>
      </c>
      <c r="B28" s="163"/>
      <c r="C28" s="163"/>
      <c r="D28" s="163"/>
      <c r="E28" s="163">
        <v>1</v>
      </c>
      <c r="F28" s="150" t="s">
        <v>135</v>
      </c>
      <c r="G28" s="79"/>
    </row>
    <row r="29" spans="1:7" ht="13" x14ac:dyDescent="0.3">
      <c r="A29" s="162" t="s">
        <v>130</v>
      </c>
      <c r="B29" s="163"/>
      <c r="C29" s="163"/>
      <c r="D29" s="163"/>
      <c r="E29" s="163">
        <v>1</v>
      </c>
      <c r="F29" s="150" t="s">
        <v>135</v>
      </c>
      <c r="G29" s="79"/>
    </row>
    <row r="30" spans="1:7" ht="13" x14ac:dyDescent="0.3">
      <c r="A30" s="162" t="s">
        <v>131</v>
      </c>
      <c r="B30" s="163"/>
      <c r="C30" s="163"/>
      <c r="D30" s="163"/>
      <c r="E30" s="163">
        <v>1</v>
      </c>
      <c r="F30" s="150" t="s">
        <v>135</v>
      </c>
      <c r="G30" s="79"/>
    </row>
    <row r="31" spans="1:7" ht="13" x14ac:dyDescent="0.3">
      <c r="A31" s="162" t="s">
        <v>132</v>
      </c>
      <c r="B31" s="163"/>
      <c r="C31" s="163"/>
      <c r="D31" s="163"/>
      <c r="E31" s="163">
        <v>1</v>
      </c>
      <c r="F31" s="150" t="s">
        <v>135</v>
      </c>
      <c r="G31" s="79"/>
    </row>
    <row r="32" spans="1:7" ht="13" x14ac:dyDescent="0.3">
      <c r="A32" s="161" t="s">
        <v>133</v>
      </c>
      <c r="B32" s="97">
        <v>0.5</v>
      </c>
      <c r="C32" s="97"/>
      <c r="D32" s="97"/>
      <c r="E32" s="97"/>
      <c r="F32" s="150" t="s">
        <v>135</v>
      </c>
      <c r="G32" s="79"/>
    </row>
    <row r="33" spans="1:7" ht="13" x14ac:dyDescent="0.3">
      <c r="A33" s="161" t="s">
        <v>141</v>
      </c>
      <c r="B33" s="97"/>
      <c r="C33" s="97">
        <v>1</v>
      </c>
      <c r="D33" s="97"/>
      <c r="E33" s="128">
        <v>1</v>
      </c>
      <c r="F33" s="150" t="s">
        <v>136</v>
      </c>
      <c r="G33" s="79"/>
    </row>
    <row r="34" spans="1:7" ht="13" x14ac:dyDescent="0.3">
      <c r="A34" s="161" t="s">
        <v>127</v>
      </c>
      <c r="B34" s="97"/>
      <c r="C34" s="97"/>
      <c r="D34" s="97"/>
      <c r="E34" s="128">
        <v>1</v>
      </c>
      <c r="F34" s="150" t="s">
        <v>100</v>
      </c>
      <c r="G34" s="79"/>
    </row>
    <row r="35" spans="1:7" s="183" customFormat="1" ht="13" x14ac:dyDescent="0.3">
      <c r="A35" s="218" t="s">
        <v>162</v>
      </c>
      <c r="B35" s="209"/>
      <c r="C35" s="209"/>
      <c r="D35" s="209"/>
      <c r="E35" s="181"/>
      <c r="F35" s="182"/>
    </row>
    <row r="36" spans="1:7" s="183" customFormat="1" ht="13" x14ac:dyDescent="0.3">
      <c r="A36" s="184" t="s">
        <v>20</v>
      </c>
      <c r="B36" s="209">
        <v>0.5</v>
      </c>
      <c r="C36" s="209"/>
      <c r="D36" s="209"/>
      <c r="E36" s="181"/>
      <c r="F36" s="182" t="s">
        <v>101</v>
      </c>
    </row>
    <row r="37" spans="1:7" s="79" customFormat="1" ht="13" x14ac:dyDescent="0.3">
      <c r="A37" s="170" t="s">
        <v>43</v>
      </c>
      <c r="B37" s="96"/>
      <c r="C37" s="164"/>
      <c r="D37" s="164"/>
      <c r="E37" s="164">
        <v>0.5</v>
      </c>
      <c r="F37" s="168" t="s">
        <v>44</v>
      </c>
    </row>
    <row r="38" spans="1:7" s="79" customFormat="1" ht="21.5" x14ac:dyDescent="0.3">
      <c r="A38" s="101" t="s">
        <v>76</v>
      </c>
      <c r="B38" s="96"/>
      <c r="C38" s="164"/>
      <c r="D38" s="164"/>
      <c r="E38" s="164">
        <v>0.7</v>
      </c>
      <c r="F38" s="169" t="s">
        <v>77</v>
      </c>
    </row>
    <row r="39" spans="1:7" ht="15.5" x14ac:dyDescent="0.35">
      <c r="A39" s="134" t="s">
        <v>102</v>
      </c>
      <c r="B39" s="132"/>
      <c r="C39" s="127"/>
      <c r="D39" s="127"/>
      <c r="E39" s="129"/>
      <c r="F39" s="130"/>
      <c r="G39" s="79"/>
    </row>
    <row r="40" spans="1:7" ht="13" x14ac:dyDescent="0.3">
      <c r="A40" s="161" t="s">
        <v>152</v>
      </c>
      <c r="B40" s="97">
        <v>2</v>
      </c>
      <c r="C40" s="159"/>
      <c r="D40" s="159"/>
      <c r="E40" s="128"/>
      <c r="F40" s="150" t="s">
        <v>153</v>
      </c>
      <c r="G40" s="79"/>
    </row>
    <row r="41" spans="1:7" ht="15.5" x14ac:dyDescent="0.35">
      <c r="A41" s="145" t="s">
        <v>104</v>
      </c>
      <c r="B41" s="127"/>
      <c r="C41" s="132"/>
      <c r="D41" s="132"/>
      <c r="E41" s="129"/>
      <c r="F41" s="130"/>
      <c r="G41" s="79"/>
    </row>
    <row r="42" spans="1:7" ht="13" x14ac:dyDescent="0.3">
      <c r="A42" s="142" t="s">
        <v>27</v>
      </c>
      <c r="B42" s="132"/>
      <c r="C42" s="132"/>
      <c r="D42" s="146"/>
      <c r="E42" s="129"/>
      <c r="F42" s="130"/>
      <c r="G42" s="79"/>
    </row>
    <row r="43" spans="1:7" ht="13" x14ac:dyDescent="0.3">
      <c r="A43" s="87" t="s">
        <v>28</v>
      </c>
      <c r="B43" s="159"/>
      <c r="C43" s="159"/>
      <c r="D43" s="97">
        <v>1</v>
      </c>
      <c r="E43" s="128"/>
      <c r="F43" s="150" t="s">
        <v>29</v>
      </c>
      <c r="G43" s="79"/>
    </row>
    <row r="44" spans="1:7" ht="13" x14ac:dyDescent="0.3">
      <c r="A44" s="101" t="s">
        <v>30</v>
      </c>
      <c r="B44" s="159"/>
      <c r="C44" s="159"/>
      <c r="D44" s="97">
        <v>1</v>
      </c>
      <c r="E44" s="128"/>
      <c r="F44" s="150" t="s">
        <v>31</v>
      </c>
      <c r="G44" s="79"/>
    </row>
    <row r="45" spans="1:7" s="79" customFormat="1" ht="13" x14ac:dyDescent="0.3">
      <c r="A45" s="142" t="s">
        <v>181</v>
      </c>
      <c r="B45" s="159"/>
      <c r="C45" s="159"/>
      <c r="D45" s="97"/>
      <c r="E45" s="128"/>
      <c r="F45" s="150"/>
    </row>
    <row r="46" spans="1:7" ht="13" x14ac:dyDescent="0.3">
      <c r="A46" s="13" t="s">
        <v>147</v>
      </c>
      <c r="B46" s="176"/>
      <c r="C46" s="177">
        <v>0.4</v>
      </c>
      <c r="D46" s="177"/>
      <c r="E46" s="176"/>
      <c r="F46" s="175" t="s">
        <v>149</v>
      </c>
      <c r="G46" s="79"/>
    </row>
    <row r="47" spans="1:7" ht="13" x14ac:dyDescent="0.3">
      <c r="A47" s="115"/>
      <c r="B47" s="132"/>
      <c r="C47" s="132"/>
      <c r="D47" s="127"/>
      <c r="E47" s="144"/>
      <c r="F47" s="130"/>
      <c r="G47" s="79"/>
    </row>
    <row r="48" spans="1:7" ht="13" x14ac:dyDescent="0.3">
      <c r="A48" s="79"/>
      <c r="B48" s="79"/>
      <c r="C48" s="79"/>
      <c r="D48" s="79"/>
      <c r="E48" s="125"/>
      <c r="F48" s="130"/>
      <c r="G48" s="79"/>
    </row>
    <row r="49" spans="1:7" ht="13" x14ac:dyDescent="0.3">
      <c r="A49" s="79"/>
      <c r="B49" s="79"/>
      <c r="C49" s="79"/>
      <c r="D49" s="79"/>
      <c r="E49" s="125"/>
      <c r="F49" s="130"/>
      <c r="G49" s="79"/>
    </row>
    <row r="50" spans="1:7" ht="15.5" x14ac:dyDescent="0.35">
      <c r="A50" s="165" t="s">
        <v>145</v>
      </c>
      <c r="B50" s="166">
        <f>SUM(B6:B47)</f>
        <v>6.55</v>
      </c>
      <c r="C50" s="166">
        <f>SUM(C6:C47)</f>
        <v>4.7700000000000005</v>
      </c>
      <c r="D50" s="166">
        <f>SUM(D6:D47)</f>
        <v>2</v>
      </c>
      <c r="E50" s="166">
        <f>SUM(E6:E47)</f>
        <v>11.2</v>
      </c>
      <c r="F50" s="178">
        <f>SUM(B50:E50)</f>
        <v>24.52</v>
      </c>
      <c r="G50" s="79"/>
    </row>
    <row r="51" spans="1:7" ht="13" x14ac:dyDescent="0.3">
      <c r="A51" s="79"/>
      <c r="B51" s="79"/>
      <c r="C51" s="79"/>
      <c r="D51" s="79"/>
      <c r="E51" s="125"/>
      <c r="F51" s="130"/>
      <c r="G51" s="79"/>
    </row>
    <row r="52" spans="1:7" ht="13" x14ac:dyDescent="0.3">
      <c r="A52" s="79"/>
      <c r="B52" s="79"/>
      <c r="C52" s="79"/>
      <c r="D52" s="79"/>
      <c r="E52" s="125"/>
      <c r="F52" s="130"/>
      <c r="G52" s="79"/>
    </row>
  </sheetData>
  <mergeCells count="1">
    <mergeCell ref="F18:F20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52"/>
  <sheetViews>
    <sheetView topLeftCell="A36" workbookViewId="0">
      <selection activeCell="E50" sqref="E50"/>
    </sheetView>
  </sheetViews>
  <sheetFormatPr defaultColWidth="9.1796875" defaultRowHeight="13" x14ac:dyDescent="0.3"/>
  <cols>
    <col min="1" max="1" width="42.26953125" style="79" customWidth="1"/>
    <col min="2" max="4" width="9.1796875" style="79"/>
    <col min="5" max="5" width="9.1796875" style="125"/>
    <col min="6" max="6" width="35.1796875" style="130" bestFit="1" customWidth="1"/>
    <col min="7" max="16384" width="9.1796875" style="79"/>
  </cols>
  <sheetData>
    <row r="1" spans="1:7" ht="18.5" x14ac:dyDescent="0.45">
      <c r="A1" s="78" t="s">
        <v>96</v>
      </c>
    </row>
    <row r="2" spans="1:7" x14ac:dyDescent="0.3">
      <c r="A2" s="138" t="s">
        <v>137</v>
      </c>
      <c r="B2" s="127"/>
      <c r="C2" s="127"/>
      <c r="D2" s="127"/>
    </row>
    <row r="3" spans="1:7" x14ac:dyDescent="0.3">
      <c r="B3" s="136" t="s">
        <v>2</v>
      </c>
      <c r="C3" s="136" t="s">
        <v>3</v>
      </c>
      <c r="D3" s="136" t="s">
        <v>4</v>
      </c>
      <c r="E3" s="137" t="s">
        <v>105</v>
      </c>
      <c r="F3" s="137" t="s">
        <v>138</v>
      </c>
    </row>
    <row r="4" spans="1:7" ht="15.5" x14ac:dyDescent="0.35">
      <c r="A4" s="123" t="s">
        <v>97</v>
      </c>
      <c r="B4" s="135"/>
      <c r="C4" s="135"/>
      <c r="D4" s="135"/>
    </row>
    <row r="5" spans="1:7" x14ac:dyDescent="0.3">
      <c r="A5" s="142" t="s">
        <v>110</v>
      </c>
      <c r="B5" s="147"/>
      <c r="C5" s="132"/>
      <c r="D5" s="107"/>
    </row>
    <row r="6" spans="1:7" x14ac:dyDescent="0.3">
      <c r="A6" s="101" t="s">
        <v>37</v>
      </c>
      <c r="B6" s="148"/>
      <c r="C6" s="149"/>
      <c r="D6" s="128">
        <v>1</v>
      </c>
      <c r="E6" s="128"/>
      <c r="F6" s="150" t="s">
        <v>142</v>
      </c>
    </row>
    <row r="7" spans="1:7" x14ac:dyDescent="0.3">
      <c r="A7" s="174" t="s">
        <v>39</v>
      </c>
      <c r="B7" s="151">
        <v>1</v>
      </c>
      <c r="C7" s="125"/>
      <c r="D7" s="152"/>
      <c r="E7" s="153"/>
      <c r="F7" s="150" t="s">
        <v>143</v>
      </c>
    </row>
    <row r="8" spans="1:7" customFormat="1" x14ac:dyDescent="0.3">
      <c r="A8" s="87" t="s">
        <v>150</v>
      </c>
      <c r="B8" s="148"/>
      <c r="C8" s="128">
        <v>1</v>
      </c>
      <c r="D8" s="128"/>
      <c r="F8" s="173" t="s">
        <v>151</v>
      </c>
      <c r="G8" s="79"/>
    </row>
    <row r="9" spans="1:7" x14ac:dyDescent="0.3">
      <c r="A9" s="87" t="s">
        <v>106</v>
      </c>
      <c r="B9" s="154">
        <v>0.8</v>
      </c>
      <c r="C9" s="155"/>
      <c r="D9" s="128"/>
      <c r="E9" s="128"/>
      <c r="F9" s="156" t="s">
        <v>144</v>
      </c>
    </row>
    <row r="10" spans="1:7" x14ac:dyDescent="0.3">
      <c r="A10" s="92" t="s">
        <v>78</v>
      </c>
      <c r="B10" s="124"/>
      <c r="C10" s="94"/>
      <c r="D10" s="140"/>
      <c r="E10" s="128"/>
    </row>
    <row r="11" spans="1:7" x14ac:dyDescent="0.3">
      <c r="A11" s="118" t="s">
        <v>79</v>
      </c>
      <c r="B11" s="154">
        <v>0.25</v>
      </c>
      <c r="C11" s="157"/>
      <c r="D11" s="158"/>
      <c r="E11" s="128"/>
      <c r="F11" s="150" t="s">
        <v>109</v>
      </c>
    </row>
    <row r="12" spans="1:7" x14ac:dyDescent="0.3">
      <c r="A12" s="118" t="s">
        <v>81</v>
      </c>
      <c r="B12" s="154">
        <v>0.5</v>
      </c>
      <c r="C12" s="157"/>
      <c r="D12" s="158"/>
      <c r="E12" s="128"/>
      <c r="F12" s="150" t="s">
        <v>111</v>
      </c>
    </row>
    <row r="13" spans="1:7" x14ac:dyDescent="0.3">
      <c r="A13" s="141" t="s">
        <v>139</v>
      </c>
      <c r="B13" s="96"/>
      <c r="C13" s="139"/>
      <c r="D13" s="98"/>
      <c r="E13" s="128"/>
    </row>
    <row r="14" spans="1:7" x14ac:dyDescent="0.3">
      <c r="A14" s="122" t="s">
        <v>90</v>
      </c>
      <c r="B14" s="96"/>
      <c r="C14" s="139"/>
      <c r="D14" s="98"/>
      <c r="E14" s="128">
        <v>1</v>
      </c>
      <c r="F14" s="156" t="s">
        <v>108</v>
      </c>
    </row>
    <row r="15" spans="1:7" x14ac:dyDescent="0.3">
      <c r="A15" s="122" t="s">
        <v>92</v>
      </c>
      <c r="B15" s="96"/>
      <c r="C15" s="139"/>
      <c r="D15" s="98"/>
      <c r="E15" s="128">
        <v>1</v>
      </c>
      <c r="F15" s="156" t="s">
        <v>107</v>
      </c>
    </row>
    <row r="16" spans="1:7" s="131" customFormat="1" ht="15.5" x14ac:dyDescent="0.35">
      <c r="A16" s="123" t="s">
        <v>98</v>
      </c>
      <c r="B16" s="127"/>
      <c r="C16" s="127"/>
      <c r="D16" s="127"/>
      <c r="E16" s="129"/>
      <c r="F16" s="130"/>
      <c r="G16" s="79"/>
    </row>
    <row r="17" spans="1:7" s="131" customFormat="1" x14ac:dyDescent="0.3">
      <c r="A17" s="142" t="s">
        <v>112</v>
      </c>
      <c r="B17" s="127"/>
      <c r="C17" s="127"/>
      <c r="D17" s="127"/>
      <c r="E17" s="125"/>
      <c r="F17" s="130"/>
      <c r="G17" s="79"/>
    </row>
    <row r="18" spans="1:7" x14ac:dyDescent="0.3">
      <c r="A18" s="87" t="s">
        <v>114</v>
      </c>
      <c r="B18" s="97"/>
      <c r="C18" s="97"/>
      <c r="D18" s="97"/>
      <c r="E18" s="128">
        <v>1</v>
      </c>
      <c r="F18" s="150" t="s">
        <v>113</v>
      </c>
    </row>
    <row r="19" spans="1:7" x14ac:dyDescent="0.3">
      <c r="A19" s="83" t="s">
        <v>5</v>
      </c>
      <c r="B19" s="126"/>
      <c r="C19" s="127"/>
      <c r="D19" s="108"/>
      <c r="E19" s="129"/>
    </row>
    <row r="20" spans="1:7" x14ac:dyDescent="0.3">
      <c r="A20" s="87" t="s">
        <v>6</v>
      </c>
      <c r="B20" s="159"/>
      <c r="C20" s="97">
        <v>0.5</v>
      </c>
      <c r="D20" s="97"/>
      <c r="E20" s="128"/>
      <c r="F20" s="331" t="s">
        <v>115</v>
      </c>
    </row>
    <row r="21" spans="1:7" x14ac:dyDescent="0.3">
      <c r="A21" s="101" t="s">
        <v>8</v>
      </c>
      <c r="B21" s="159"/>
      <c r="C21" s="97">
        <v>0.25</v>
      </c>
      <c r="D21" s="97"/>
      <c r="E21" s="128"/>
      <c r="F21" s="332"/>
    </row>
    <row r="22" spans="1:7" x14ac:dyDescent="0.3">
      <c r="A22" s="101" t="s">
        <v>93</v>
      </c>
      <c r="B22" s="159"/>
      <c r="C22" s="97">
        <v>0.25</v>
      </c>
      <c r="D22" s="97"/>
      <c r="E22" s="128"/>
      <c r="F22" s="333"/>
    </row>
    <row r="23" spans="1:7" x14ac:dyDescent="0.3">
      <c r="A23" s="101" t="s">
        <v>116</v>
      </c>
      <c r="B23" s="159"/>
      <c r="C23" s="97">
        <v>0.37</v>
      </c>
      <c r="D23" s="97"/>
      <c r="E23" s="128"/>
      <c r="F23" s="133" t="s">
        <v>121</v>
      </c>
    </row>
    <row r="24" spans="1:7" x14ac:dyDescent="0.3">
      <c r="A24" s="101" t="s">
        <v>117</v>
      </c>
      <c r="B24" s="159"/>
      <c r="C24" s="97"/>
      <c r="D24" s="97"/>
      <c r="E24" s="128">
        <v>1</v>
      </c>
      <c r="F24" s="160" t="s">
        <v>119</v>
      </c>
    </row>
    <row r="25" spans="1:7" x14ac:dyDescent="0.3">
      <c r="A25" s="101" t="s">
        <v>118</v>
      </c>
      <c r="B25" s="159"/>
      <c r="C25" s="97">
        <v>0.5</v>
      </c>
      <c r="D25" s="97"/>
      <c r="E25" s="128"/>
      <c r="F25" s="160" t="s">
        <v>120</v>
      </c>
    </row>
    <row r="26" spans="1:7" x14ac:dyDescent="0.3">
      <c r="A26" s="87" t="s">
        <v>122</v>
      </c>
      <c r="B26" s="159"/>
      <c r="C26" s="97">
        <v>0.37</v>
      </c>
      <c r="D26" s="97"/>
      <c r="E26" s="128"/>
      <c r="F26" s="160"/>
    </row>
    <row r="27" spans="1:7" x14ac:dyDescent="0.3">
      <c r="A27" s="143" t="s">
        <v>123</v>
      </c>
      <c r="B27" s="132"/>
      <c r="C27" s="127"/>
      <c r="D27" s="127"/>
      <c r="E27" s="129"/>
      <c r="F27" s="133"/>
    </row>
    <row r="28" spans="1:7" x14ac:dyDescent="0.3">
      <c r="A28" s="87" t="s">
        <v>124</v>
      </c>
      <c r="B28" s="159"/>
      <c r="C28" s="97"/>
      <c r="D28" s="97"/>
      <c r="E28" s="128">
        <v>1</v>
      </c>
      <c r="F28" s="160" t="s">
        <v>125</v>
      </c>
    </row>
    <row r="29" spans="1:7" ht="15.5" x14ac:dyDescent="0.35">
      <c r="A29" s="134" t="s">
        <v>99</v>
      </c>
      <c r="B29" s="132"/>
      <c r="C29" s="127"/>
      <c r="D29" s="127"/>
      <c r="E29" s="129"/>
    </row>
    <row r="30" spans="1:7" x14ac:dyDescent="0.3">
      <c r="A30" s="142" t="s">
        <v>140</v>
      </c>
      <c r="B30" s="132"/>
      <c r="C30" s="127"/>
      <c r="D30" s="127"/>
      <c r="E30" s="129"/>
    </row>
    <row r="31" spans="1:7" x14ac:dyDescent="0.3">
      <c r="A31" s="87" t="s">
        <v>20</v>
      </c>
      <c r="B31" s="97">
        <v>0.5</v>
      </c>
      <c r="C31" s="97"/>
      <c r="D31" s="97"/>
      <c r="E31" s="128"/>
      <c r="F31" s="150" t="s">
        <v>101</v>
      </c>
    </row>
    <row r="32" spans="1:7" x14ac:dyDescent="0.3">
      <c r="A32" s="161" t="s">
        <v>128</v>
      </c>
      <c r="B32" s="97">
        <v>2</v>
      </c>
      <c r="C32" s="97"/>
      <c r="D32" s="97"/>
      <c r="E32" s="128"/>
      <c r="F32" s="150" t="s">
        <v>134</v>
      </c>
    </row>
    <row r="33" spans="1:6" x14ac:dyDescent="0.3">
      <c r="A33" s="162" t="s">
        <v>129</v>
      </c>
      <c r="B33" s="163"/>
      <c r="C33" s="163"/>
      <c r="D33" s="163"/>
      <c r="E33" s="163">
        <v>1</v>
      </c>
      <c r="F33" s="150" t="s">
        <v>135</v>
      </c>
    </row>
    <row r="34" spans="1:6" x14ac:dyDescent="0.3">
      <c r="A34" s="162" t="s">
        <v>130</v>
      </c>
      <c r="B34" s="163"/>
      <c r="C34" s="163"/>
      <c r="D34" s="163"/>
      <c r="E34" s="163">
        <v>1</v>
      </c>
      <c r="F34" s="150" t="s">
        <v>135</v>
      </c>
    </row>
    <row r="35" spans="1:6" x14ac:dyDescent="0.3">
      <c r="A35" s="162" t="s">
        <v>131</v>
      </c>
      <c r="B35" s="163"/>
      <c r="C35" s="163"/>
      <c r="D35" s="163"/>
      <c r="E35" s="163">
        <v>1</v>
      </c>
      <c r="F35" s="150" t="s">
        <v>135</v>
      </c>
    </row>
    <row r="36" spans="1:6" x14ac:dyDescent="0.3">
      <c r="A36" s="162" t="s">
        <v>132</v>
      </c>
      <c r="B36" s="163"/>
      <c r="C36" s="163"/>
      <c r="D36" s="163"/>
      <c r="E36" s="163">
        <v>1</v>
      </c>
      <c r="F36" s="150" t="s">
        <v>135</v>
      </c>
    </row>
    <row r="37" spans="1:6" x14ac:dyDescent="0.3">
      <c r="A37" s="161" t="s">
        <v>133</v>
      </c>
      <c r="B37" s="97">
        <v>0.5</v>
      </c>
      <c r="C37" s="97"/>
      <c r="D37" s="97"/>
      <c r="E37" s="97"/>
      <c r="F37" s="150" t="s">
        <v>135</v>
      </c>
    </row>
    <row r="38" spans="1:6" x14ac:dyDescent="0.3">
      <c r="A38" s="161" t="s">
        <v>141</v>
      </c>
      <c r="B38" s="97"/>
      <c r="C38" s="97">
        <v>1</v>
      </c>
      <c r="D38" s="97"/>
      <c r="E38" s="128">
        <v>1</v>
      </c>
      <c r="F38" s="150" t="s">
        <v>136</v>
      </c>
    </row>
    <row r="39" spans="1:6" x14ac:dyDescent="0.3">
      <c r="A39" s="161" t="s">
        <v>127</v>
      </c>
      <c r="B39" s="97"/>
      <c r="C39" s="97"/>
      <c r="D39" s="97"/>
      <c r="E39" s="128">
        <v>1</v>
      </c>
      <c r="F39" s="150" t="s">
        <v>100</v>
      </c>
    </row>
    <row r="40" spans="1:6" x14ac:dyDescent="0.3">
      <c r="A40" s="170" t="s">
        <v>43</v>
      </c>
      <c r="B40" s="96"/>
      <c r="C40" s="164"/>
      <c r="D40" s="164"/>
      <c r="E40" s="164">
        <v>0.5</v>
      </c>
      <c r="F40" s="168" t="s">
        <v>44</v>
      </c>
    </row>
    <row r="41" spans="1:6" ht="21.5" x14ac:dyDescent="0.3">
      <c r="A41" s="101" t="s">
        <v>76</v>
      </c>
      <c r="B41" s="96"/>
      <c r="C41" s="164"/>
      <c r="D41" s="164"/>
      <c r="E41" s="164">
        <v>0.7</v>
      </c>
      <c r="F41" s="169" t="s">
        <v>77</v>
      </c>
    </row>
    <row r="42" spans="1:6" ht="15.5" x14ac:dyDescent="0.35">
      <c r="A42" s="134" t="s">
        <v>102</v>
      </c>
      <c r="B42" s="132"/>
      <c r="C42" s="127"/>
      <c r="D42" s="127"/>
      <c r="E42" s="129"/>
    </row>
    <row r="43" spans="1:6" x14ac:dyDescent="0.3">
      <c r="A43" s="161" t="s">
        <v>126</v>
      </c>
      <c r="B43" s="97">
        <v>1</v>
      </c>
      <c r="C43" s="159"/>
      <c r="D43" s="159"/>
      <c r="E43" s="128"/>
      <c r="F43" s="150" t="s">
        <v>103</v>
      </c>
    </row>
    <row r="44" spans="1:6" ht="15.5" x14ac:dyDescent="0.35">
      <c r="A44" s="145" t="s">
        <v>104</v>
      </c>
      <c r="B44" s="127"/>
      <c r="C44" s="132"/>
      <c r="D44" s="132"/>
      <c r="E44" s="129"/>
    </row>
    <row r="45" spans="1:6" x14ac:dyDescent="0.3">
      <c r="A45" s="142" t="s">
        <v>27</v>
      </c>
      <c r="B45" s="132"/>
      <c r="C45" s="132"/>
      <c r="D45" s="146"/>
      <c r="E45" s="129"/>
    </row>
    <row r="46" spans="1:6" x14ac:dyDescent="0.3">
      <c r="A46" s="87" t="s">
        <v>28</v>
      </c>
      <c r="B46" s="159"/>
      <c r="C46" s="159"/>
      <c r="D46" s="97">
        <v>1</v>
      </c>
      <c r="E46" s="128"/>
      <c r="F46" s="150" t="s">
        <v>29</v>
      </c>
    </row>
    <row r="47" spans="1:6" x14ac:dyDescent="0.3">
      <c r="A47" s="101" t="s">
        <v>30</v>
      </c>
      <c r="B47" s="159"/>
      <c r="C47" s="159"/>
      <c r="D47" s="97">
        <v>1</v>
      </c>
      <c r="E47" s="128"/>
      <c r="F47" s="150" t="s">
        <v>31</v>
      </c>
    </row>
    <row r="48" spans="1:6" x14ac:dyDescent="0.3">
      <c r="A48" s="115"/>
      <c r="B48" s="132"/>
      <c r="C48" s="132"/>
      <c r="D48" s="127"/>
      <c r="E48" s="144"/>
    </row>
    <row r="49" spans="1:6" x14ac:dyDescent="0.3">
      <c r="A49" s="115"/>
      <c r="B49" s="132"/>
      <c r="C49" s="132"/>
      <c r="D49" s="127"/>
      <c r="E49" s="144"/>
    </row>
    <row r="52" spans="1:6" ht="15.5" x14ac:dyDescent="0.35">
      <c r="A52" s="165" t="s">
        <v>145</v>
      </c>
      <c r="B52" s="166">
        <f>SUM(B6:B49)</f>
        <v>6.55</v>
      </c>
      <c r="C52" s="166">
        <f>SUM(C6:C49)</f>
        <v>4.24</v>
      </c>
      <c r="D52" s="166">
        <f>SUM(D6:D49)</f>
        <v>3</v>
      </c>
      <c r="E52" s="166">
        <f>SUM(E6:E49)</f>
        <v>12.2</v>
      </c>
      <c r="F52" s="167">
        <f>SUM(B52:E52)</f>
        <v>25.99</v>
      </c>
    </row>
  </sheetData>
  <mergeCells count="1">
    <mergeCell ref="F20:F2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32"/>
  <sheetViews>
    <sheetView topLeftCell="A15" workbookViewId="0">
      <selection activeCell="A10" sqref="A10"/>
    </sheetView>
  </sheetViews>
  <sheetFormatPr defaultRowHeight="12.5" x14ac:dyDescent="0.25"/>
  <cols>
    <col min="1" max="1" width="43.453125" customWidth="1"/>
    <col min="5" max="5" width="10.81640625" customWidth="1"/>
  </cols>
  <sheetData>
    <row r="1" spans="1:7" ht="18.5" x14ac:dyDescent="0.45">
      <c r="A1" s="78" t="s">
        <v>95</v>
      </c>
      <c r="B1" s="79"/>
      <c r="C1" s="79"/>
      <c r="D1" s="79"/>
      <c r="E1" s="79"/>
      <c r="F1" s="79"/>
      <c r="G1" s="79"/>
    </row>
    <row r="2" spans="1:7" ht="13" x14ac:dyDescent="0.3">
      <c r="A2" s="80" t="s">
        <v>1</v>
      </c>
      <c r="B2" s="337"/>
      <c r="C2" s="338"/>
      <c r="D2" s="339"/>
      <c r="E2" s="79"/>
      <c r="F2" s="79"/>
      <c r="G2" s="79"/>
    </row>
    <row r="3" spans="1:7" ht="13" x14ac:dyDescent="0.3">
      <c r="A3" s="79"/>
      <c r="B3" s="81" t="s">
        <v>2</v>
      </c>
      <c r="C3" s="82" t="s">
        <v>3</v>
      </c>
      <c r="D3" s="82" t="s">
        <v>4</v>
      </c>
      <c r="E3" s="79"/>
      <c r="F3" s="79"/>
      <c r="G3" s="79"/>
    </row>
    <row r="4" spans="1:7" ht="13" x14ac:dyDescent="0.3">
      <c r="A4" s="83" t="s">
        <v>5</v>
      </c>
      <c r="B4" s="84"/>
      <c r="C4" s="85"/>
      <c r="D4" s="86"/>
      <c r="E4" s="79"/>
      <c r="F4" s="79"/>
      <c r="G4" s="79"/>
    </row>
    <row r="5" spans="1:7" ht="13" x14ac:dyDescent="0.3">
      <c r="A5" s="117" t="s">
        <v>6</v>
      </c>
      <c r="B5" s="88"/>
      <c r="C5" s="89">
        <v>0.5</v>
      </c>
      <c r="D5" s="89"/>
      <c r="E5" s="90" t="s">
        <v>7</v>
      </c>
      <c r="F5" s="79"/>
      <c r="G5" s="79"/>
    </row>
    <row r="6" spans="1:7" ht="13" x14ac:dyDescent="0.3">
      <c r="A6" s="101" t="s">
        <v>8</v>
      </c>
      <c r="B6" s="88"/>
      <c r="C6" s="89">
        <v>0.25</v>
      </c>
      <c r="D6" s="89"/>
      <c r="E6" s="90" t="s">
        <v>7</v>
      </c>
      <c r="F6" s="79"/>
      <c r="G6" s="79"/>
    </row>
    <row r="7" spans="1:7" ht="13" x14ac:dyDescent="0.3">
      <c r="A7" s="101" t="s">
        <v>93</v>
      </c>
      <c r="B7" s="88"/>
      <c r="C7" s="89">
        <v>0.25</v>
      </c>
      <c r="D7" s="89"/>
      <c r="E7" s="90" t="s">
        <v>7</v>
      </c>
      <c r="F7" s="79"/>
      <c r="G7" s="79"/>
    </row>
    <row r="8" spans="1:7" ht="13" x14ac:dyDescent="0.3">
      <c r="A8" s="92" t="s">
        <v>78</v>
      </c>
      <c r="B8" s="93"/>
      <c r="C8" s="94"/>
      <c r="D8" s="95"/>
      <c r="E8" s="90"/>
      <c r="F8" s="79"/>
      <c r="G8" s="79"/>
    </row>
    <row r="9" spans="1:7" ht="13" x14ac:dyDescent="0.3">
      <c r="A9" s="118" t="s">
        <v>79</v>
      </c>
      <c r="B9" s="340" t="s">
        <v>80</v>
      </c>
      <c r="C9" s="341"/>
      <c r="D9" s="341"/>
      <c r="E9" s="120"/>
      <c r="F9" s="79"/>
      <c r="G9" s="79"/>
    </row>
    <row r="10" spans="1:7" ht="13" x14ac:dyDescent="0.3">
      <c r="A10" s="118" t="s">
        <v>81</v>
      </c>
      <c r="B10" s="340" t="s">
        <v>84</v>
      </c>
      <c r="C10" s="341"/>
      <c r="D10" s="341"/>
      <c r="E10" s="120"/>
      <c r="F10" s="79"/>
      <c r="G10" s="79"/>
    </row>
    <row r="11" spans="1:7" ht="13" x14ac:dyDescent="0.3">
      <c r="A11" s="118" t="s">
        <v>85</v>
      </c>
      <c r="B11" s="340" t="s">
        <v>86</v>
      </c>
      <c r="C11" s="341"/>
      <c r="D11" s="341"/>
      <c r="E11" s="120"/>
      <c r="F11" s="79"/>
      <c r="G11" s="79"/>
    </row>
    <row r="12" spans="1:7" ht="13" x14ac:dyDescent="0.3">
      <c r="A12" s="118" t="s">
        <v>82</v>
      </c>
      <c r="B12" s="121"/>
      <c r="C12" s="121" t="s">
        <v>87</v>
      </c>
      <c r="D12" s="87"/>
      <c r="E12" s="119" t="s">
        <v>88</v>
      </c>
      <c r="F12" s="79"/>
      <c r="G12" s="79"/>
    </row>
    <row r="13" spans="1:7" ht="13" x14ac:dyDescent="0.3">
      <c r="A13" s="92" t="s">
        <v>89</v>
      </c>
      <c r="B13" s="96"/>
      <c r="C13" s="97"/>
      <c r="D13" s="98"/>
      <c r="E13" s="79"/>
      <c r="F13" s="79"/>
      <c r="G13" s="79"/>
    </row>
    <row r="14" spans="1:7" ht="13" x14ac:dyDescent="0.3">
      <c r="A14" s="122" t="s">
        <v>90</v>
      </c>
      <c r="B14" s="96"/>
      <c r="C14" s="97"/>
      <c r="D14" s="98"/>
      <c r="E14" s="96" t="s">
        <v>91</v>
      </c>
      <c r="F14" s="79"/>
      <c r="G14" s="79"/>
    </row>
    <row r="15" spans="1:7" ht="13" x14ac:dyDescent="0.3">
      <c r="A15" s="122" t="s">
        <v>92</v>
      </c>
      <c r="B15" s="96"/>
      <c r="C15" s="97"/>
      <c r="D15" s="98"/>
      <c r="E15" s="96" t="s">
        <v>91</v>
      </c>
      <c r="F15" s="79"/>
      <c r="G15" s="79"/>
    </row>
    <row r="16" spans="1:7" ht="13" x14ac:dyDescent="0.3">
      <c r="A16" s="102" t="s">
        <v>19</v>
      </c>
      <c r="B16" s="99"/>
      <c r="C16" s="99"/>
      <c r="D16" s="100"/>
      <c r="E16" s="79"/>
      <c r="F16" s="79"/>
      <c r="G16" s="79"/>
    </row>
    <row r="17" spans="1:8" ht="13" x14ac:dyDescent="0.3">
      <c r="A17" s="91" t="s">
        <v>20</v>
      </c>
      <c r="B17" s="89">
        <v>0.5</v>
      </c>
      <c r="C17" s="88"/>
      <c r="D17" s="88"/>
      <c r="E17" s="90" t="s">
        <v>21</v>
      </c>
      <c r="F17" s="79"/>
      <c r="G17" s="79"/>
    </row>
    <row r="18" spans="1:8" ht="13" x14ac:dyDescent="0.3">
      <c r="A18" s="91" t="s">
        <v>22</v>
      </c>
      <c r="B18" s="103"/>
      <c r="C18" s="100"/>
      <c r="D18" s="100"/>
      <c r="E18" s="104" t="s">
        <v>23</v>
      </c>
      <c r="F18" s="79"/>
      <c r="G18" s="79"/>
    </row>
    <row r="19" spans="1:8" ht="13" x14ac:dyDescent="0.3">
      <c r="A19" s="105" t="s">
        <v>24</v>
      </c>
      <c r="B19" s="89">
        <v>8</v>
      </c>
      <c r="C19" s="88"/>
      <c r="D19" s="88"/>
      <c r="E19" s="90" t="s">
        <v>25</v>
      </c>
      <c r="F19" s="79"/>
      <c r="G19" s="79"/>
    </row>
    <row r="20" spans="1:8" ht="13" x14ac:dyDescent="0.3">
      <c r="A20" s="105" t="s">
        <v>26</v>
      </c>
      <c r="B20" s="89">
        <v>1</v>
      </c>
      <c r="C20" s="88"/>
      <c r="D20" s="88"/>
      <c r="E20" s="90"/>
      <c r="F20" s="79"/>
      <c r="G20" s="79"/>
    </row>
    <row r="21" spans="1:8" ht="13" x14ac:dyDescent="0.3">
      <c r="A21" s="83" t="s">
        <v>27</v>
      </c>
      <c r="B21" s="84"/>
      <c r="C21" s="99"/>
      <c r="D21" s="106"/>
      <c r="E21" s="79"/>
      <c r="F21" s="79"/>
      <c r="G21" s="79"/>
    </row>
    <row r="22" spans="1:8" ht="13" x14ac:dyDescent="0.3">
      <c r="A22" s="87" t="s">
        <v>28</v>
      </c>
      <c r="B22" s="88"/>
      <c r="C22" s="88"/>
      <c r="D22" s="89">
        <v>1</v>
      </c>
      <c r="E22" s="90" t="s">
        <v>29</v>
      </c>
      <c r="F22" s="79"/>
      <c r="G22" s="79"/>
    </row>
    <row r="23" spans="1:8" ht="13" x14ac:dyDescent="0.3">
      <c r="A23" s="101" t="s">
        <v>30</v>
      </c>
      <c r="B23" s="107"/>
      <c r="C23" s="107"/>
      <c r="D23" s="108">
        <v>1</v>
      </c>
      <c r="E23" s="90" t="s">
        <v>31</v>
      </c>
      <c r="F23" s="79"/>
      <c r="G23" s="79"/>
    </row>
    <row r="24" spans="1:8" ht="13" x14ac:dyDescent="0.3">
      <c r="A24" s="92" t="s">
        <v>32</v>
      </c>
      <c r="B24" s="109"/>
      <c r="C24" s="110"/>
      <c r="D24" s="111"/>
      <c r="E24" s="79"/>
      <c r="F24" s="79"/>
      <c r="G24" s="79"/>
    </row>
    <row r="25" spans="1:8" ht="13" x14ac:dyDescent="0.3">
      <c r="A25" s="101" t="s">
        <v>150</v>
      </c>
      <c r="B25" s="148"/>
      <c r="C25" s="128">
        <v>1</v>
      </c>
      <c r="D25" s="128"/>
      <c r="E25" s="172" t="s">
        <v>151</v>
      </c>
      <c r="G25" s="79"/>
    </row>
    <row r="26" spans="1:8" ht="13" x14ac:dyDescent="0.3">
      <c r="A26" s="101" t="s">
        <v>35</v>
      </c>
      <c r="B26" s="89">
        <v>1</v>
      </c>
      <c r="C26" s="88"/>
      <c r="D26" s="112"/>
      <c r="E26" s="90" t="s">
        <v>34</v>
      </c>
      <c r="F26" s="79"/>
      <c r="G26" s="79"/>
    </row>
    <row r="27" spans="1:8" ht="13" x14ac:dyDescent="0.3">
      <c r="A27" s="101" t="s">
        <v>36</v>
      </c>
      <c r="B27" s="89">
        <v>1</v>
      </c>
      <c r="C27" s="88"/>
      <c r="D27" s="112"/>
      <c r="E27" s="90" t="s">
        <v>34</v>
      </c>
      <c r="F27" s="79"/>
      <c r="G27" s="79"/>
    </row>
    <row r="28" spans="1:8" ht="13" x14ac:dyDescent="0.3">
      <c r="A28" s="101" t="s">
        <v>37</v>
      </c>
      <c r="B28" s="79"/>
      <c r="C28" s="113">
        <v>1</v>
      </c>
      <c r="D28" s="88"/>
      <c r="E28" s="90" t="s">
        <v>38</v>
      </c>
      <c r="F28" s="79"/>
      <c r="G28" s="79"/>
    </row>
    <row r="29" spans="1:8" ht="13" x14ac:dyDescent="0.3">
      <c r="A29" s="101" t="s">
        <v>39</v>
      </c>
      <c r="B29" s="114">
        <v>1</v>
      </c>
      <c r="C29" s="88"/>
      <c r="D29" s="88"/>
      <c r="E29" s="90" t="s">
        <v>40</v>
      </c>
      <c r="F29" s="79"/>
      <c r="G29" s="79"/>
    </row>
    <row r="30" spans="1:8" ht="13" x14ac:dyDescent="0.3">
      <c r="A30" s="115" t="s">
        <v>41</v>
      </c>
      <c r="B30" s="108">
        <v>1</v>
      </c>
      <c r="C30" s="108"/>
      <c r="D30" s="89"/>
      <c r="E30" s="90" t="s">
        <v>42</v>
      </c>
      <c r="F30" s="79"/>
      <c r="G30" s="79"/>
    </row>
    <row r="31" spans="1:8" ht="13" x14ac:dyDescent="0.3">
      <c r="A31" s="116" t="s">
        <v>43</v>
      </c>
      <c r="B31" s="342" t="s">
        <v>44</v>
      </c>
      <c r="C31" s="343"/>
      <c r="D31" s="343"/>
      <c r="E31" s="344"/>
      <c r="F31" s="79"/>
      <c r="G31" s="79"/>
    </row>
    <row r="32" spans="1:8" x14ac:dyDescent="0.25">
      <c r="A32" s="101" t="s">
        <v>76</v>
      </c>
      <c r="B32" s="334" t="s">
        <v>77</v>
      </c>
      <c r="C32" s="335"/>
      <c r="D32" s="335"/>
      <c r="E32" s="335"/>
      <c r="F32" s="336"/>
      <c r="G32" s="336"/>
      <c r="H32" s="336"/>
    </row>
  </sheetData>
  <mergeCells count="6">
    <mergeCell ref="B32:H32"/>
    <mergeCell ref="B2:D2"/>
    <mergeCell ref="B9:D9"/>
    <mergeCell ref="B10:D10"/>
    <mergeCell ref="B11:D11"/>
    <mergeCell ref="B31:E3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0"/>
  <sheetViews>
    <sheetView workbookViewId="0">
      <selection activeCell="A31" sqref="A31:IV31"/>
    </sheetView>
  </sheetViews>
  <sheetFormatPr defaultColWidth="9.1796875" defaultRowHeight="13" x14ac:dyDescent="0.3"/>
  <cols>
    <col min="1" max="1" width="46" style="79" customWidth="1"/>
    <col min="2" max="2" width="16.7265625" style="79" customWidth="1"/>
    <col min="3" max="16384" width="9.1796875" style="79"/>
  </cols>
  <sheetData>
    <row r="1" spans="1:5" ht="18.5" x14ac:dyDescent="0.45">
      <c r="A1" s="78" t="s">
        <v>94</v>
      </c>
    </row>
    <row r="2" spans="1:5" x14ac:dyDescent="0.3">
      <c r="A2" s="80" t="s">
        <v>1</v>
      </c>
      <c r="B2" s="337"/>
      <c r="C2" s="338"/>
      <c r="D2" s="339"/>
    </row>
    <row r="3" spans="1:5" x14ac:dyDescent="0.3">
      <c r="B3" s="81" t="s">
        <v>2</v>
      </c>
      <c r="C3" s="82" t="s">
        <v>3</v>
      </c>
      <c r="D3" s="82" t="s">
        <v>4</v>
      </c>
    </row>
    <row r="4" spans="1:5" x14ac:dyDescent="0.3">
      <c r="A4" s="83" t="s">
        <v>5</v>
      </c>
      <c r="B4" s="84"/>
      <c r="C4" s="85"/>
      <c r="D4" s="86"/>
    </row>
    <row r="5" spans="1:5" x14ac:dyDescent="0.3">
      <c r="A5" s="117" t="s">
        <v>6</v>
      </c>
      <c r="B5" s="88"/>
      <c r="C5" s="89">
        <v>0.5</v>
      </c>
      <c r="D5" s="89"/>
      <c r="E5" s="90" t="s">
        <v>7</v>
      </c>
    </row>
    <row r="6" spans="1:5" x14ac:dyDescent="0.3">
      <c r="A6" s="101" t="s">
        <v>8</v>
      </c>
      <c r="B6" s="88"/>
      <c r="C6" s="89">
        <v>0.25</v>
      </c>
      <c r="D6" s="89"/>
      <c r="E6" s="90" t="s">
        <v>7</v>
      </c>
    </row>
    <row r="7" spans="1:5" x14ac:dyDescent="0.3">
      <c r="A7" s="101" t="s">
        <v>93</v>
      </c>
      <c r="B7" s="88"/>
      <c r="C7" s="89">
        <v>0.25</v>
      </c>
      <c r="D7" s="89"/>
      <c r="E7" s="90" t="s">
        <v>7</v>
      </c>
    </row>
    <row r="8" spans="1:5" x14ac:dyDescent="0.3">
      <c r="A8" s="92" t="s">
        <v>78</v>
      </c>
      <c r="B8" s="93"/>
      <c r="C8" s="94"/>
      <c r="D8" s="95"/>
      <c r="E8" s="90"/>
    </row>
    <row r="9" spans="1:5" x14ac:dyDescent="0.3">
      <c r="A9" s="118" t="s">
        <v>81</v>
      </c>
      <c r="B9" s="340" t="s">
        <v>84</v>
      </c>
      <c r="C9" s="341"/>
      <c r="D9" s="341"/>
      <c r="E9" s="120"/>
    </row>
    <row r="10" spans="1:5" x14ac:dyDescent="0.3">
      <c r="A10" s="118" t="s">
        <v>85</v>
      </c>
      <c r="B10" s="340" t="s">
        <v>86</v>
      </c>
      <c r="C10" s="341"/>
      <c r="D10" s="341"/>
      <c r="E10" s="120"/>
    </row>
    <row r="11" spans="1:5" x14ac:dyDescent="0.3">
      <c r="A11" s="118" t="s">
        <v>82</v>
      </c>
      <c r="B11" s="121"/>
      <c r="C11" s="121"/>
      <c r="D11" s="87"/>
      <c r="E11" s="119" t="s">
        <v>83</v>
      </c>
    </row>
    <row r="12" spans="1:5" x14ac:dyDescent="0.3">
      <c r="A12" s="92" t="s">
        <v>89</v>
      </c>
      <c r="B12" s="96"/>
      <c r="C12" s="97"/>
      <c r="D12" s="98"/>
    </row>
    <row r="13" spans="1:5" x14ac:dyDescent="0.3">
      <c r="A13" s="122" t="s">
        <v>90</v>
      </c>
      <c r="B13" s="96"/>
      <c r="C13" s="97"/>
      <c r="D13" s="98"/>
      <c r="E13" s="96" t="s">
        <v>91</v>
      </c>
    </row>
    <row r="14" spans="1:5" x14ac:dyDescent="0.3">
      <c r="A14" s="122" t="s">
        <v>92</v>
      </c>
      <c r="B14" s="96"/>
      <c r="C14" s="97"/>
      <c r="D14" s="98"/>
      <c r="E14" s="96" t="s">
        <v>91</v>
      </c>
    </row>
    <row r="15" spans="1:5" x14ac:dyDescent="0.3">
      <c r="A15" s="102" t="s">
        <v>19</v>
      </c>
      <c r="B15" s="99"/>
      <c r="C15" s="99"/>
      <c r="D15" s="100"/>
    </row>
    <row r="16" spans="1:5" x14ac:dyDescent="0.3">
      <c r="A16" s="91" t="s">
        <v>20</v>
      </c>
      <c r="B16" s="89">
        <v>0.5</v>
      </c>
      <c r="C16" s="88"/>
      <c r="D16" s="88"/>
      <c r="E16" s="90" t="s">
        <v>21</v>
      </c>
    </row>
    <row r="17" spans="1:5" x14ac:dyDescent="0.3">
      <c r="A17" s="91" t="s">
        <v>22</v>
      </c>
      <c r="B17" s="103"/>
      <c r="C17" s="100"/>
      <c r="D17" s="100"/>
      <c r="E17" s="104" t="s">
        <v>23</v>
      </c>
    </row>
    <row r="18" spans="1:5" x14ac:dyDescent="0.3">
      <c r="A18" s="105" t="s">
        <v>24</v>
      </c>
      <c r="B18" s="89">
        <v>8</v>
      </c>
      <c r="C18" s="88"/>
      <c r="D18" s="88"/>
      <c r="E18" s="90" t="s">
        <v>25</v>
      </c>
    </row>
    <row r="19" spans="1:5" x14ac:dyDescent="0.3">
      <c r="A19" s="105" t="s">
        <v>26</v>
      </c>
      <c r="B19" s="89">
        <v>1</v>
      </c>
      <c r="C19" s="88"/>
      <c r="D19" s="88"/>
      <c r="E19" s="90"/>
    </row>
    <row r="20" spans="1:5" x14ac:dyDescent="0.3">
      <c r="A20" s="83" t="s">
        <v>27</v>
      </c>
      <c r="B20" s="84"/>
      <c r="C20" s="99"/>
      <c r="D20" s="106"/>
    </row>
    <row r="21" spans="1:5" x14ac:dyDescent="0.3">
      <c r="A21" s="87" t="s">
        <v>28</v>
      </c>
      <c r="B21" s="88"/>
      <c r="C21" s="88"/>
      <c r="D21" s="89">
        <v>1</v>
      </c>
      <c r="E21" s="90" t="s">
        <v>29</v>
      </c>
    </row>
    <row r="22" spans="1:5" x14ac:dyDescent="0.3">
      <c r="A22" s="101" t="s">
        <v>30</v>
      </c>
      <c r="B22" s="107"/>
      <c r="C22" s="107"/>
      <c r="D22" s="108">
        <v>1</v>
      </c>
      <c r="E22" s="90" t="s">
        <v>31</v>
      </c>
    </row>
    <row r="23" spans="1:5" x14ac:dyDescent="0.3">
      <c r="A23" s="92" t="s">
        <v>32</v>
      </c>
      <c r="B23" s="109"/>
      <c r="C23" s="110"/>
      <c r="D23" s="111"/>
    </row>
    <row r="24" spans="1:5" x14ac:dyDescent="0.3">
      <c r="A24" s="101" t="s">
        <v>33</v>
      </c>
      <c r="B24" s="89">
        <v>1</v>
      </c>
      <c r="C24" s="88"/>
      <c r="D24" s="112"/>
      <c r="E24" s="90" t="s">
        <v>34</v>
      </c>
    </row>
    <row r="25" spans="1:5" x14ac:dyDescent="0.3">
      <c r="A25" s="101" t="s">
        <v>35</v>
      </c>
      <c r="B25" s="89">
        <v>1</v>
      </c>
      <c r="C25" s="88"/>
      <c r="D25" s="112"/>
      <c r="E25" s="90" t="s">
        <v>34</v>
      </c>
    </row>
    <row r="26" spans="1:5" x14ac:dyDescent="0.3">
      <c r="A26" s="101" t="s">
        <v>36</v>
      </c>
      <c r="B26" s="89">
        <v>1</v>
      </c>
      <c r="C26" s="88"/>
      <c r="D26" s="112"/>
      <c r="E26" s="90" t="s">
        <v>34</v>
      </c>
    </row>
    <row r="27" spans="1:5" x14ac:dyDescent="0.3">
      <c r="A27" s="101" t="s">
        <v>37</v>
      </c>
      <c r="C27" s="113">
        <v>1</v>
      </c>
      <c r="D27" s="88"/>
      <c r="E27" s="90" t="s">
        <v>38</v>
      </c>
    </row>
    <row r="28" spans="1:5" x14ac:dyDescent="0.3">
      <c r="A28" s="101" t="s">
        <v>39</v>
      </c>
      <c r="B28" s="114">
        <v>1</v>
      </c>
      <c r="C28" s="88"/>
      <c r="D28" s="88"/>
      <c r="E28" s="90" t="s">
        <v>40</v>
      </c>
    </row>
    <row r="29" spans="1:5" x14ac:dyDescent="0.3">
      <c r="A29" s="115" t="s">
        <v>41</v>
      </c>
      <c r="B29" s="108">
        <v>1</v>
      </c>
      <c r="C29" s="108"/>
      <c r="D29" s="89"/>
      <c r="E29" s="90" t="s">
        <v>42</v>
      </c>
    </row>
    <row r="30" spans="1:5" x14ac:dyDescent="0.3">
      <c r="A30" s="116" t="s">
        <v>43</v>
      </c>
      <c r="B30" s="342" t="s">
        <v>44</v>
      </c>
      <c r="C30" s="343"/>
      <c r="D30" s="343"/>
      <c r="E30" s="344"/>
    </row>
  </sheetData>
  <mergeCells count="4">
    <mergeCell ref="B2:D2"/>
    <mergeCell ref="B30:E30"/>
    <mergeCell ref="B10:D10"/>
    <mergeCell ref="B9:D9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0"/>
  <sheetViews>
    <sheetView workbookViewId="0">
      <selection activeCell="A30" sqref="A1:IV30"/>
    </sheetView>
  </sheetViews>
  <sheetFormatPr defaultRowHeight="12.5" x14ac:dyDescent="0.25"/>
  <cols>
    <col min="1" max="1" width="47.26953125" style="2" customWidth="1"/>
    <col min="2" max="2" width="8" customWidth="1"/>
    <col min="3" max="3" width="8.1796875" customWidth="1"/>
    <col min="4" max="4" width="8.81640625" customWidth="1"/>
    <col min="5" max="5" width="51.26953125" customWidth="1"/>
  </cols>
  <sheetData>
    <row r="1" spans="1:5" ht="18" x14ac:dyDescent="0.4">
      <c r="A1" s="1" t="s">
        <v>0</v>
      </c>
      <c r="B1" s="2"/>
      <c r="C1" s="2"/>
      <c r="D1" s="2"/>
      <c r="E1" s="2"/>
    </row>
    <row r="2" spans="1:5" ht="13" x14ac:dyDescent="0.3">
      <c r="A2" s="3" t="s">
        <v>1</v>
      </c>
      <c r="B2" s="345"/>
      <c r="C2" s="346"/>
      <c r="D2" s="347"/>
      <c r="E2" s="2"/>
    </row>
    <row r="3" spans="1:5" ht="13" x14ac:dyDescent="0.3">
      <c r="B3" s="5" t="s">
        <v>2</v>
      </c>
      <c r="C3" s="6" t="s">
        <v>3</v>
      </c>
      <c r="D3" s="6" t="s">
        <v>4</v>
      </c>
      <c r="E3" s="2"/>
    </row>
    <row r="4" spans="1:5" ht="13" x14ac:dyDescent="0.3">
      <c r="A4" s="7" t="s">
        <v>5</v>
      </c>
      <c r="B4" s="9"/>
      <c r="C4" s="10"/>
      <c r="D4" s="11"/>
      <c r="E4" s="2"/>
    </row>
    <row r="5" spans="1:5" ht="13" x14ac:dyDescent="0.3">
      <c r="A5" s="13" t="s">
        <v>6</v>
      </c>
      <c r="B5" s="14"/>
      <c r="C5" s="15">
        <v>0.5</v>
      </c>
      <c r="D5" s="15"/>
      <c r="E5" s="12" t="s">
        <v>7</v>
      </c>
    </row>
    <row r="6" spans="1:5" ht="13" x14ac:dyDescent="0.3">
      <c r="A6" s="16" t="s">
        <v>8</v>
      </c>
      <c r="B6" s="14"/>
      <c r="C6" s="15">
        <v>0.25</v>
      </c>
      <c r="D6" s="15"/>
      <c r="E6" s="12" t="s">
        <v>7</v>
      </c>
    </row>
    <row r="7" spans="1:5" ht="13" x14ac:dyDescent="0.3">
      <c r="A7" s="16" t="s">
        <v>9</v>
      </c>
      <c r="B7" s="14"/>
      <c r="C7" s="15">
        <v>0.25</v>
      </c>
      <c r="D7" s="15"/>
      <c r="E7" s="12" t="s">
        <v>7</v>
      </c>
    </row>
    <row r="8" spans="1:5" ht="13" x14ac:dyDescent="0.3">
      <c r="A8" s="17" t="s">
        <v>10</v>
      </c>
      <c r="B8" s="14"/>
      <c r="C8" s="18"/>
      <c r="D8" s="15">
        <v>0.5</v>
      </c>
      <c r="E8" s="12" t="s">
        <v>11</v>
      </c>
    </row>
    <row r="9" spans="1:5" ht="13" x14ac:dyDescent="0.3">
      <c r="A9" s="17" t="s">
        <v>12</v>
      </c>
      <c r="B9" s="14"/>
      <c r="C9" s="18"/>
      <c r="D9" s="15">
        <v>0.5</v>
      </c>
      <c r="E9" s="12" t="s">
        <v>11</v>
      </c>
    </row>
    <row r="10" spans="1:5" ht="13" x14ac:dyDescent="0.3">
      <c r="A10" s="17" t="s">
        <v>13</v>
      </c>
      <c r="B10" s="19"/>
      <c r="C10" s="15">
        <v>0.37</v>
      </c>
      <c r="D10" s="20"/>
      <c r="E10" s="12" t="s">
        <v>14</v>
      </c>
    </row>
    <row r="11" spans="1:5" ht="13" x14ac:dyDescent="0.25">
      <c r="A11" s="21" t="s">
        <v>15</v>
      </c>
      <c r="B11" s="9"/>
      <c r="C11" s="22"/>
      <c r="D11" s="23"/>
      <c r="E11" s="2"/>
    </row>
    <row r="12" spans="1:5" x14ac:dyDescent="0.25">
      <c r="A12" s="17" t="s">
        <v>16</v>
      </c>
      <c r="B12" s="348"/>
      <c r="C12" s="349"/>
      <c r="D12" s="350"/>
      <c r="E12" s="12" t="s">
        <v>17</v>
      </c>
    </row>
    <row r="13" spans="1:5" x14ac:dyDescent="0.25">
      <c r="A13" s="17" t="s">
        <v>16</v>
      </c>
      <c r="B13" s="348"/>
      <c r="C13" s="349"/>
      <c r="D13" s="350"/>
      <c r="E13" s="12" t="s">
        <v>18</v>
      </c>
    </row>
    <row r="14" spans="1:5" ht="13" x14ac:dyDescent="0.25">
      <c r="A14" s="25" t="s">
        <v>19</v>
      </c>
      <c r="B14" s="22"/>
      <c r="C14" s="22"/>
      <c r="D14" s="23"/>
      <c r="E14" s="2"/>
    </row>
    <row r="15" spans="1:5" ht="13" x14ac:dyDescent="0.3">
      <c r="A15" s="16" t="s">
        <v>20</v>
      </c>
      <c r="B15" s="15">
        <v>0.5</v>
      </c>
      <c r="C15" s="14"/>
      <c r="D15" s="14"/>
      <c r="E15" s="12" t="s">
        <v>21</v>
      </c>
    </row>
    <row r="16" spans="1:5" x14ac:dyDescent="0.25">
      <c r="A16" s="16" t="s">
        <v>22</v>
      </c>
      <c r="B16" s="26"/>
      <c r="C16" s="23"/>
      <c r="D16" s="23"/>
      <c r="E16" s="27" t="s">
        <v>23</v>
      </c>
    </row>
    <row r="17" spans="1:5" ht="13" x14ac:dyDescent="0.3">
      <c r="A17" s="28" t="s">
        <v>24</v>
      </c>
      <c r="B17" s="15">
        <v>8</v>
      </c>
      <c r="C17" s="14"/>
      <c r="D17" s="14"/>
      <c r="E17" s="12" t="s">
        <v>25</v>
      </c>
    </row>
    <row r="18" spans="1:5" ht="13" x14ac:dyDescent="0.3">
      <c r="A18" s="28" t="s">
        <v>26</v>
      </c>
      <c r="B18" s="15">
        <v>1</v>
      </c>
      <c r="C18" s="14"/>
      <c r="D18" s="14"/>
      <c r="E18" s="12"/>
    </row>
    <row r="19" spans="1:5" ht="13" x14ac:dyDescent="0.25">
      <c r="A19" s="7" t="s">
        <v>27</v>
      </c>
      <c r="B19" s="9"/>
      <c r="C19" s="22"/>
      <c r="D19" s="29"/>
      <c r="E19" s="2"/>
    </row>
    <row r="20" spans="1:5" ht="13" x14ac:dyDescent="0.3">
      <c r="A20" s="13" t="s">
        <v>28</v>
      </c>
      <c r="B20" s="30"/>
      <c r="C20" s="14"/>
      <c r="D20" s="15">
        <v>1</v>
      </c>
      <c r="E20" s="12" t="s">
        <v>29</v>
      </c>
    </row>
    <row r="21" spans="1:5" ht="13" x14ac:dyDescent="0.3">
      <c r="A21" s="17" t="s">
        <v>30</v>
      </c>
      <c r="B21" s="31"/>
      <c r="C21" s="32"/>
      <c r="D21" s="33">
        <v>1</v>
      </c>
      <c r="E21" s="12" t="s">
        <v>31</v>
      </c>
    </row>
    <row r="22" spans="1:5" ht="13" x14ac:dyDescent="0.25">
      <c r="A22" s="21" t="s">
        <v>32</v>
      </c>
      <c r="B22" s="34"/>
      <c r="C22" s="35"/>
      <c r="D22" s="36"/>
      <c r="E22" s="2"/>
    </row>
    <row r="23" spans="1:5" ht="13" x14ac:dyDescent="0.3">
      <c r="A23" s="17" t="s">
        <v>33</v>
      </c>
      <c r="B23" s="15">
        <v>1</v>
      </c>
      <c r="C23" s="14"/>
      <c r="D23" s="19"/>
      <c r="E23" s="12" t="s">
        <v>34</v>
      </c>
    </row>
    <row r="24" spans="1:5" ht="13" x14ac:dyDescent="0.3">
      <c r="A24" s="17" t="s">
        <v>35</v>
      </c>
      <c r="B24" s="15">
        <v>1</v>
      </c>
      <c r="C24" s="14"/>
      <c r="D24" s="19"/>
      <c r="E24" s="12" t="s">
        <v>34</v>
      </c>
    </row>
    <row r="25" spans="1:5" ht="13" x14ac:dyDescent="0.3">
      <c r="A25" s="17" t="s">
        <v>36</v>
      </c>
      <c r="B25" s="15">
        <v>1</v>
      </c>
      <c r="C25" s="14"/>
      <c r="D25" s="19"/>
      <c r="E25" s="12" t="s">
        <v>34</v>
      </c>
    </row>
    <row r="26" spans="1:5" ht="13" x14ac:dyDescent="0.3">
      <c r="A26" s="17" t="s">
        <v>37</v>
      </c>
      <c r="B26" s="2"/>
      <c r="C26" s="37">
        <v>1</v>
      </c>
      <c r="D26" s="14"/>
      <c r="E26" s="12" t="s">
        <v>38</v>
      </c>
    </row>
    <row r="27" spans="1:5" ht="13" x14ac:dyDescent="0.3">
      <c r="A27" s="17" t="s">
        <v>39</v>
      </c>
      <c r="B27" s="38">
        <v>1</v>
      </c>
      <c r="C27" s="14"/>
      <c r="D27" s="14"/>
      <c r="E27" s="12" t="s">
        <v>40</v>
      </c>
    </row>
    <row r="28" spans="1:5" ht="13" x14ac:dyDescent="0.3">
      <c r="A28" s="39" t="s">
        <v>41</v>
      </c>
      <c r="B28" s="33">
        <v>1</v>
      </c>
      <c r="C28" s="33"/>
      <c r="D28" s="15"/>
      <c r="E28" s="12" t="s">
        <v>42</v>
      </c>
    </row>
    <row r="29" spans="1:5" ht="13" x14ac:dyDescent="0.3">
      <c r="A29" s="40" t="s">
        <v>43</v>
      </c>
      <c r="B29" s="351" t="s">
        <v>44</v>
      </c>
      <c r="C29" s="352"/>
      <c r="D29" s="352"/>
      <c r="E29" s="353"/>
    </row>
    <row r="30" spans="1:5" ht="13" x14ac:dyDescent="0.3">
      <c r="A30" s="17" t="s">
        <v>45</v>
      </c>
      <c r="B30" s="2"/>
      <c r="C30" s="2"/>
      <c r="D30" s="4"/>
      <c r="E30" s="2"/>
    </row>
  </sheetData>
  <mergeCells count="4">
    <mergeCell ref="B2:D2"/>
    <mergeCell ref="B12:D12"/>
    <mergeCell ref="B13:D13"/>
    <mergeCell ref="B29:E29"/>
  </mergeCells>
  <pageMargins left="0.75" right="0.75" top="1" bottom="1" header="0.5" footer="0.5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3"/>
  <sheetViews>
    <sheetView topLeftCell="A9" workbookViewId="0">
      <selection activeCell="A34" sqref="A34:IV36"/>
    </sheetView>
  </sheetViews>
  <sheetFormatPr defaultRowHeight="12.5" x14ac:dyDescent="0.25"/>
  <cols>
    <col min="1" max="1" width="48.26953125" customWidth="1"/>
    <col min="5" max="5" width="55" customWidth="1"/>
  </cols>
  <sheetData>
    <row r="1" spans="1:7" ht="18" x14ac:dyDescent="0.4">
      <c r="A1" s="1" t="s">
        <v>46</v>
      </c>
      <c r="B1" s="2"/>
      <c r="C1" s="2"/>
      <c r="D1" s="2"/>
      <c r="E1" s="2"/>
      <c r="F1" s="2"/>
      <c r="G1" s="2"/>
    </row>
    <row r="2" spans="1:7" ht="13" x14ac:dyDescent="0.3">
      <c r="A2" s="3" t="s">
        <v>1</v>
      </c>
      <c r="B2" s="345"/>
      <c r="C2" s="346"/>
      <c r="D2" s="347"/>
      <c r="E2" s="2"/>
      <c r="F2" s="2"/>
      <c r="G2" s="2"/>
    </row>
    <row r="3" spans="1:7" ht="13" x14ac:dyDescent="0.3">
      <c r="A3" s="2"/>
      <c r="B3" s="5" t="s">
        <v>2</v>
      </c>
      <c r="C3" s="6" t="s">
        <v>3</v>
      </c>
      <c r="D3" s="6" t="s">
        <v>4</v>
      </c>
      <c r="E3" s="2"/>
      <c r="F3" s="2"/>
      <c r="G3" s="2"/>
    </row>
    <row r="4" spans="1:7" ht="13" x14ac:dyDescent="0.25">
      <c r="A4" s="41" t="s">
        <v>47</v>
      </c>
      <c r="B4" s="42"/>
      <c r="C4" s="22"/>
      <c r="D4" s="23"/>
      <c r="E4" s="2"/>
      <c r="F4" s="2"/>
      <c r="G4" s="2"/>
    </row>
    <row r="5" spans="1:7" ht="13" x14ac:dyDescent="0.25">
      <c r="A5" s="17" t="s">
        <v>48</v>
      </c>
      <c r="B5" s="43">
        <v>0.25</v>
      </c>
      <c r="C5" s="44"/>
      <c r="D5" s="44"/>
      <c r="E5" s="12" t="s">
        <v>49</v>
      </c>
      <c r="F5" s="2"/>
      <c r="G5" s="2"/>
    </row>
    <row r="6" spans="1:7" ht="13" x14ac:dyDescent="0.3">
      <c r="A6" s="7" t="s">
        <v>5</v>
      </c>
      <c r="B6" s="45"/>
      <c r="C6" s="46"/>
      <c r="D6" s="47"/>
      <c r="E6" s="2"/>
      <c r="F6" s="2"/>
      <c r="G6" s="2"/>
    </row>
    <row r="7" spans="1:7" ht="13" x14ac:dyDescent="0.3">
      <c r="A7" s="13" t="s">
        <v>6</v>
      </c>
      <c r="B7" s="14"/>
      <c r="C7" s="15">
        <v>0.5</v>
      </c>
      <c r="D7" s="15"/>
      <c r="E7" s="12" t="s">
        <v>50</v>
      </c>
      <c r="F7" s="2"/>
      <c r="G7" s="2"/>
    </row>
    <row r="8" spans="1:7" ht="13" x14ac:dyDescent="0.3">
      <c r="A8" s="17" t="s">
        <v>10</v>
      </c>
      <c r="B8" s="14"/>
      <c r="C8" s="18"/>
      <c r="D8" s="15">
        <v>0.5</v>
      </c>
      <c r="E8" s="12" t="s">
        <v>11</v>
      </c>
      <c r="F8" s="2"/>
      <c r="G8" s="2"/>
    </row>
    <row r="9" spans="1:7" ht="13" x14ac:dyDescent="0.3">
      <c r="A9" s="17" t="s">
        <v>12</v>
      </c>
      <c r="B9" s="14"/>
      <c r="C9" s="18"/>
      <c r="D9" s="15">
        <v>0.5</v>
      </c>
      <c r="E9" s="12" t="s">
        <v>11</v>
      </c>
      <c r="F9" s="2"/>
      <c r="G9" s="2"/>
    </row>
    <row r="10" spans="1:7" ht="13" x14ac:dyDescent="0.3">
      <c r="A10" s="17" t="s">
        <v>13</v>
      </c>
      <c r="B10" s="19"/>
      <c r="C10" s="15">
        <v>0.37</v>
      </c>
      <c r="D10" s="20"/>
      <c r="E10" s="12" t="s">
        <v>51</v>
      </c>
      <c r="F10" s="2"/>
      <c r="G10" s="2"/>
    </row>
    <row r="11" spans="1:7" ht="13" x14ac:dyDescent="0.25">
      <c r="A11" s="21" t="s">
        <v>15</v>
      </c>
      <c r="B11" s="9"/>
      <c r="C11" s="22"/>
      <c r="D11" s="23"/>
      <c r="E11" s="2"/>
      <c r="F11" s="2"/>
      <c r="G11" s="2"/>
    </row>
    <row r="12" spans="1:7" x14ac:dyDescent="0.25">
      <c r="A12" s="17" t="s">
        <v>16</v>
      </c>
      <c r="B12" s="24"/>
      <c r="C12" s="48"/>
      <c r="D12" s="49"/>
      <c r="E12" s="12" t="s">
        <v>17</v>
      </c>
      <c r="F12" s="2"/>
      <c r="G12" s="2"/>
    </row>
    <row r="13" spans="1:7" x14ac:dyDescent="0.25">
      <c r="A13" s="17" t="s">
        <v>16</v>
      </c>
      <c r="B13" s="24"/>
      <c r="C13" s="48"/>
      <c r="D13" s="49"/>
      <c r="E13" s="12" t="s">
        <v>18</v>
      </c>
      <c r="F13" s="2"/>
      <c r="G13" s="2"/>
    </row>
    <row r="14" spans="1:7" s="8" customFormat="1" x14ac:dyDescent="0.25">
      <c r="A14" s="50" t="s">
        <v>52</v>
      </c>
      <c r="B14" s="51"/>
      <c r="C14" s="48"/>
      <c r="D14" s="49"/>
      <c r="E14" s="12" t="s">
        <v>53</v>
      </c>
    </row>
    <row r="15" spans="1:7" x14ac:dyDescent="0.25">
      <c r="A15" s="52" t="s">
        <v>54</v>
      </c>
      <c r="B15" s="53"/>
      <c r="C15" s="48"/>
      <c r="D15" s="48"/>
      <c r="E15" s="54" t="s">
        <v>55</v>
      </c>
      <c r="F15" s="12"/>
      <c r="G15" s="55"/>
    </row>
    <row r="16" spans="1:7" ht="13" x14ac:dyDescent="0.25">
      <c r="A16" s="56" t="s">
        <v>56</v>
      </c>
      <c r="B16" s="35"/>
      <c r="C16" s="35"/>
      <c r="D16" s="36"/>
      <c r="E16" s="2"/>
      <c r="F16" s="2"/>
      <c r="G16" s="2"/>
    </row>
    <row r="17" spans="1:7" ht="13" x14ac:dyDescent="0.3">
      <c r="A17" s="28" t="s">
        <v>57</v>
      </c>
      <c r="B17" s="15">
        <v>8</v>
      </c>
      <c r="C17" s="14"/>
      <c r="D17" s="14"/>
      <c r="E17" s="12" t="s">
        <v>25</v>
      </c>
      <c r="F17" s="2"/>
      <c r="G17" s="2"/>
    </row>
    <row r="18" spans="1:7" ht="13" x14ac:dyDescent="0.3">
      <c r="A18" s="28" t="s">
        <v>26</v>
      </c>
      <c r="B18" s="15">
        <v>1</v>
      </c>
      <c r="C18" s="14"/>
      <c r="D18" s="14"/>
      <c r="E18" s="12"/>
      <c r="F18" s="2"/>
      <c r="G18" s="2"/>
    </row>
    <row r="19" spans="1:7" ht="13" x14ac:dyDescent="0.25">
      <c r="A19" s="7" t="s">
        <v>27</v>
      </c>
      <c r="B19" s="9"/>
      <c r="C19" s="22"/>
      <c r="D19" s="29"/>
      <c r="E19" s="2"/>
      <c r="F19" s="2"/>
      <c r="G19" s="2"/>
    </row>
    <row r="20" spans="1:7" ht="13" x14ac:dyDescent="0.3">
      <c r="A20" s="13" t="s">
        <v>28</v>
      </c>
      <c r="B20" s="30"/>
      <c r="C20" s="14"/>
      <c r="D20" s="15">
        <v>1</v>
      </c>
      <c r="E20" s="12" t="s">
        <v>29</v>
      </c>
      <c r="F20" s="2"/>
      <c r="G20" s="2"/>
    </row>
    <row r="21" spans="1:7" ht="13" x14ac:dyDescent="0.3">
      <c r="A21" s="17" t="s">
        <v>30</v>
      </c>
      <c r="B21" s="31"/>
      <c r="C21" s="32"/>
      <c r="D21" s="33">
        <v>1</v>
      </c>
      <c r="E21" s="12" t="s">
        <v>31</v>
      </c>
      <c r="F21" s="2"/>
      <c r="G21" s="2"/>
    </row>
    <row r="22" spans="1:7" ht="13" x14ac:dyDescent="0.25">
      <c r="A22" s="21" t="s">
        <v>32</v>
      </c>
      <c r="B22" s="34"/>
      <c r="C22" s="35"/>
      <c r="D22" s="36"/>
      <c r="E22" s="2"/>
      <c r="F22" s="2"/>
      <c r="G22" s="2"/>
    </row>
    <row r="23" spans="1:7" ht="13" x14ac:dyDescent="0.3">
      <c r="A23" s="17" t="s">
        <v>33</v>
      </c>
      <c r="B23" s="15">
        <v>1</v>
      </c>
      <c r="C23" s="14"/>
      <c r="D23" s="19"/>
      <c r="E23" s="12" t="s">
        <v>34</v>
      </c>
      <c r="F23" s="2"/>
      <c r="G23" s="2"/>
    </row>
    <row r="24" spans="1:7" ht="13" x14ac:dyDescent="0.3">
      <c r="A24" s="17" t="s">
        <v>35</v>
      </c>
      <c r="B24" s="15">
        <v>1</v>
      </c>
      <c r="C24" s="14"/>
      <c r="D24" s="19"/>
      <c r="E24" s="12" t="s">
        <v>34</v>
      </c>
      <c r="F24" s="2"/>
      <c r="G24" s="2"/>
    </row>
    <row r="25" spans="1:7" ht="13" x14ac:dyDescent="0.3">
      <c r="A25" s="17" t="s">
        <v>36</v>
      </c>
      <c r="B25" s="15">
        <v>1</v>
      </c>
      <c r="C25" s="32"/>
      <c r="D25" s="44"/>
      <c r="E25" s="12" t="s">
        <v>34</v>
      </c>
      <c r="F25" s="2"/>
      <c r="G25" s="2"/>
    </row>
    <row r="26" spans="1:7" ht="13" x14ac:dyDescent="0.3">
      <c r="A26" s="17" t="s">
        <v>37</v>
      </c>
      <c r="B26" s="33">
        <v>1</v>
      </c>
      <c r="C26" s="32"/>
      <c r="D26" s="32"/>
      <c r="E26" s="12" t="s">
        <v>38</v>
      </c>
      <c r="F26" s="2"/>
      <c r="G26" s="2"/>
    </row>
    <row r="27" spans="1:7" ht="13" x14ac:dyDescent="0.3">
      <c r="A27" s="17" t="s">
        <v>39</v>
      </c>
      <c r="B27" s="38">
        <v>1</v>
      </c>
      <c r="C27" s="57"/>
      <c r="D27" s="57"/>
      <c r="E27" s="12" t="s">
        <v>40</v>
      </c>
      <c r="F27" s="2"/>
      <c r="G27" s="2"/>
    </row>
    <row r="28" spans="1:7" x14ac:dyDescent="0.25">
      <c r="A28" s="17" t="s">
        <v>41</v>
      </c>
      <c r="B28" s="58"/>
      <c r="C28" s="48"/>
      <c r="D28" s="49"/>
      <c r="E28" s="59" t="s">
        <v>58</v>
      </c>
      <c r="F28" s="2"/>
      <c r="G28" s="2"/>
    </row>
    <row r="29" spans="1:7" x14ac:dyDescent="0.25">
      <c r="A29" s="17" t="s">
        <v>59</v>
      </c>
      <c r="B29" s="351" t="s">
        <v>44</v>
      </c>
      <c r="C29" s="352"/>
      <c r="D29" s="352"/>
      <c r="E29" s="353"/>
      <c r="F29" s="2"/>
      <c r="G29" s="2"/>
    </row>
    <row r="30" spans="1:7" x14ac:dyDescent="0.25">
      <c r="A30" s="354" t="s">
        <v>60</v>
      </c>
      <c r="B30" s="355"/>
      <c r="C30" s="355"/>
      <c r="D30" s="355"/>
      <c r="E30" s="356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ht="13" x14ac:dyDescent="0.3">
      <c r="A32" s="40" t="s">
        <v>43</v>
      </c>
      <c r="B32" s="351" t="s">
        <v>44</v>
      </c>
      <c r="C32" s="352"/>
      <c r="D32" s="352"/>
      <c r="E32" s="353"/>
      <c r="F32" s="2"/>
      <c r="G32" s="2"/>
    </row>
    <row r="33" spans="1:7" ht="13" x14ac:dyDescent="0.3">
      <c r="A33" s="17" t="s">
        <v>45</v>
      </c>
      <c r="B33" s="2"/>
      <c r="C33" s="2"/>
      <c r="D33" s="4"/>
      <c r="E33" s="2"/>
      <c r="F33" s="2"/>
      <c r="G33" s="2"/>
    </row>
  </sheetData>
  <mergeCells count="4">
    <mergeCell ref="B2:D2"/>
    <mergeCell ref="B29:E29"/>
    <mergeCell ref="A30:E30"/>
    <mergeCell ref="B32:E32"/>
  </mergeCells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88E69-68E6-4B2E-9AA1-01F760A1936B}">
  <dimension ref="A2:F40"/>
  <sheetViews>
    <sheetView workbookViewId="0">
      <selection sqref="A1:G1048576"/>
    </sheetView>
  </sheetViews>
  <sheetFormatPr defaultRowHeight="12.5" x14ac:dyDescent="0.25"/>
  <cols>
    <col min="1" max="1" width="34.54296875" customWidth="1"/>
  </cols>
  <sheetData>
    <row r="2" spans="1:6" ht="13" thickBot="1" x14ac:dyDescent="0.3"/>
    <row r="3" spans="1:6" ht="18.5" x14ac:dyDescent="0.45">
      <c r="A3" s="251" t="s">
        <v>233</v>
      </c>
      <c r="B3" s="252"/>
      <c r="C3" s="252"/>
      <c r="D3" s="252"/>
      <c r="E3" s="253"/>
      <c r="F3" s="254"/>
    </row>
    <row r="4" spans="1:6" ht="13" x14ac:dyDescent="0.3">
      <c r="A4" s="255" t="s">
        <v>137</v>
      </c>
      <c r="B4" s="127"/>
      <c r="C4" s="127"/>
      <c r="D4" s="127"/>
      <c r="E4" s="125"/>
      <c r="F4" s="256"/>
    </row>
    <row r="5" spans="1:6" ht="13.5" thickBot="1" x14ac:dyDescent="0.35">
      <c r="A5" s="257"/>
      <c r="B5" s="307" t="s">
        <v>2</v>
      </c>
      <c r="C5" s="307" t="s">
        <v>3</v>
      </c>
      <c r="D5" s="307" t="s">
        <v>4</v>
      </c>
      <c r="E5" s="308" t="s">
        <v>105</v>
      </c>
      <c r="F5" s="309" t="s">
        <v>138</v>
      </c>
    </row>
    <row r="6" spans="1:6" ht="15.5" x14ac:dyDescent="0.35">
      <c r="A6" s="310" t="s">
        <v>97</v>
      </c>
      <c r="B6" s="311"/>
      <c r="C6" s="312"/>
      <c r="D6" s="312"/>
      <c r="E6" s="253"/>
      <c r="F6" s="254"/>
    </row>
    <row r="7" spans="1:6" ht="13" x14ac:dyDescent="0.25">
      <c r="A7" s="260" t="s">
        <v>78</v>
      </c>
      <c r="B7" s="291"/>
      <c r="C7" s="128"/>
      <c r="D7" s="98"/>
      <c r="E7" s="128"/>
      <c r="F7" s="261"/>
    </row>
    <row r="8" spans="1:6" ht="13" thickBot="1" x14ac:dyDescent="0.3">
      <c r="A8" s="314" t="s">
        <v>81</v>
      </c>
      <c r="B8" s="315"/>
      <c r="C8" s="316"/>
      <c r="D8" s="316"/>
      <c r="E8" s="317"/>
      <c r="F8" s="318" t="s">
        <v>220</v>
      </c>
    </row>
    <row r="9" spans="1:6" ht="13" thickBot="1" x14ac:dyDescent="0.3">
      <c r="A9" s="264"/>
      <c r="B9" s="241"/>
      <c r="C9" s="289"/>
      <c r="D9" s="289"/>
      <c r="E9" s="129"/>
      <c r="F9" s="256"/>
    </row>
    <row r="10" spans="1:6" ht="15.5" x14ac:dyDescent="0.35">
      <c r="A10" s="310" t="s">
        <v>98</v>
      </c>
      <c r="B10" s="311"/>
      <c r="C10" s="311"/>
      <c r="D10" s="311"/>
      <c r="E10" s="311"/>
      <c r="F10" s="254"/>
    </row>
    <row r="11" spans="1:6" ht="13" x14ac:dyDescent="0.25">
      <c r="A11" s="260" t="s">
        <v>5</v>
      </c>
      <c r="B11" s="243"/>
      <c r="C11" s="128"/>
      <c r="D11" s="128"/>
      <c r="E11" s="128"/>
      <c r="F11" s="261"/>
    </row>
    <row r="12" spans="1:6" ht="13" thickBot="1" x14ac:dyDescent="0.3">
      <c r="A12" s="319" t="s">
        <v>159</v>
      </c>
      <c r="B12" s="320"/>
      <c r="C12" s="317">
        <v>0.74</v>
      </c>
      <c r="D12" s="320"/>
      <c r="E12" s="320"/>
      <c r="F12" s="318" t="s">
        <v>188</v>
      </c>
    </row>
    <row r="13" spans="1:6" ht="13" thickBot="1" x14ac:dyDescent="0.3">
      <c r="A13" s="300"/>
      <c r="B13" s="301"/>
      <c r="C13" s="302"/>
      <c r="D13" s="302"/>
      <c r="E13" s="302"/>
      <c r="F13" s="303"/>
    </row>
    <row r="14" spans="1:6" ht="15.5" x14ac:dyDescent="0.35">
      <c r="A14" s="313" t="s">
        <v>99</v>
      </c>
      <c r="B14" s="253"/>
      <c r="C14" s="311"/>
      <c r="D14" s="311"/>
      <c r="E14" s="311"/>
      <c r="F14" s="254"/>
    </row>
    <row r="15" spans="1:6" ht="13" x14ac:dyDescent="0.25">
      <c r="A15" s="260" t="s">
        <v>207</v>
      </c>
      <c r="B15" s="243"/>
      <c r="C15" s="128"/>
      <c r="D15" s="128"/>
      <c r="E15" s="128"/>
      <c r="F15" s="261"/>
    </row>
    <row r="16" spans="1:6" x14ac:dyDescent="0.25">
      <c r="A16" s="263" t="s">
        <v>128</v>
      </c>
      <c r="B16" s="128">
        <v>1</v>
      </c>
      <c r="C16" s="128"/>
      <c r="D16" s="128"/>
      <c r="E16" s="128"/>
      <c r="F16" s="261" t="s">
        <v>221</v>
      </c>
    </row>
    <row r="17" spans="1:6" x14ac:dyDescent="0.25">
      <c r="A17" s="263" t="s">
        <v>133</v>
      </c>
      <c r="B17" s="128"/>
      <c r="C17" s="128"/>
      <c r="D17" s="128"/>
      <c r="E17" s="128">
        <v>0.25</v>
      </c>
      <c r="F17" s="261" t="s">
        <v>190</v>
      </c>
    </row>
    <row r="18" spans="1:6" x14ac:dyDescent="0.25">
      <c r="A18" s="263" t="s">
        <v>141</v>
      </c>
      <c r="B18" s="128"/>
      <c r="C18" s="128"/>
      <c r="D18" s="128"/>
      <c r="E18" s="128">
        <v>3</v>
      </c>
      <c r="F18" s="261" t="s">
        <v>191</v>
      </c>
    </row>
    <row r="19" spans="1:6" x14ac:dyDescent="0.25">
      <c r="A19" s="263" t="s">
        <v>215</v>
      </c>
      <c r="B19" s="128">
        <v>1</v>
      </c>
      <c r="C19" s="128"/>
      <c r="D19" s="128"/>
      <c r="E19" s="128"/>
      <c r="F19" s="261" t="s">
        <v>231</v>
      </c>
    </row>
    <row r="20" spans="1:6" ht="13" x14ac:dyDescent="0.25">
      <c r="A20" s="260" t="s">
        <v>162</v>
      </c>
      <c r="B20" s="128"/>
      <c r="C20" s="128"/>
      <c r="D20" s="128"/>
      <c r="E20" s="128"/>
      <c r="F20" s="261"/>
    </row>
    <row r="21" spans="1:6" x14ac:dyDescent="0.25">
      <c r="A21" s="262" t="s">
        <v>20</v>
      </c>
      <c r="B21" s="128">
        <v>0.4</v>
      </c>
      <c r="C21" s="128"/>
      <c r="D21" s="128"/>
      <c r="E21" s="128"/>
      <c r="F21" s="261" t="s">
        <v>216</v>
      </c>
    </row>
    <row r="22" spans="1:6" ht="13" x14ac:dyDescent="0.3">
      <c r="A22" s="271" t="s">
        <v>232</v>
      </c>
      <c r="B22" s="243"/>
      <c r="C22" s="287"/>
      <c r="D22" s="287"/>
      <c r="E22" s="287"/>
      <c r="F22" s="272"/>
    </row>
    <row r="23" spans="1:6" x14ac:dyDescent="0.25">
      <c r="A23" s="262" t="s">
        <v>75</v>
      </c>
      <c r="B23" s="243"/>
      <c r="C23" s="287"/>
      <c r="D23" s="287"/>
      <c r="E23" s="287">
        <v>0.5</v>
      </c>
      <c r="F23" s="272" t="s">
        <v>165</v>
      </c>
    </row>
    <row r="24" spans="1:6" ht="13" thickBot="1" x14ac:dyDescent="0.3">
      <c r="A24" s="321" t="s">
        <v>163</v>
      </c>
      <c r="B24" s="320"/>
      <c r="C24" s="322"/>
      <c r="D24" s="322"/>
      <c r="E24" s="322">
        <v>1</v>
      </c>
      <c r="F24" s="323" t="s">
        <v>164</v>
      </c>
    </row>
    <row r="25" spans="1:6" ht="13" thickBot="1" x14ac:dyDescent="0.3">
      <c r="A25" s="268"/>
      <c r="B25" s="125"/>
      <c r="C25" s="297"/>
      <c r="D25" s="297"/>
      <c r="E25" s="297"/>
      <c r="F25" s="298"/>
    </row>
    <row r="26" spans="1:6" ht="15.5" x14ac:dyDescent="0.35">
      <c r="A26" s="313" t="s">
        <v>102</v>
      </c>
      <c r="B26" s="311"/>
      <c r="C26" s="253"/>
      <c r="D26" s="253"/>
      <c r="E26" s="311"/>
      <c r="F26" s="254"/>
    </row>
    <row r="27" spans="1:6" ht="13" x14ac:dyDescent="0.3">
      <c r="A27" s="262" t="s">
        <v>128</v>
      </c>
      <c r="B27" s="128">
        <v>1</v>
      </c>
      <c r="C27" s="96"/>
      <c r="D27" s="128"/>
      <c r="E27" s="128"/>
      <c r="F27" s="261"/>
    </row>
    <row r="28" spans="1:6" ht="14.5" x14ac:dyDescent="0.25">
      <c r="A28" s="324" t="s">
        <v>234</v>
      </c>
      <c r="B28" s="325"/>
      <c r="C28" s="325"/>
      <c r="D28" s="325"/>
      <c r="E28" s="326">
        <v>1</v>
      </c>
      <c r="F28" s="327" t="s">
        <v>235</v>
      </c>
    </row>
    <row r="29" spans="1:6" ht="14.5" x14ac:dyDescent="0.25">
      <c r="A29" s="324" t="s">
        <v>236</v>
      </c>
      <c r="B29" s="325"/>
      <c r="C29" s="325"/>
      <c r="D29" s="325"/>
      <c r="E29" s="328">
        <v>0.5</v>
      </c>
      <c r="F29" s="327" t="s">
        <v>237</v>
      </c>
    </row>
    <row r="30" spans="1:6" ht="14.5" x14ac:dyDescent="0.25">
      <c r="A30" s="324" t="s">
        <v>238</v>
      </c>
      <c r="B30" s="325"/>
      <c r="C30" s="325"/>
      <c r="D30" s="325"/>
      <c r="E30" s="328">
        <v>0.25</v>
      </c>
      <c r="F30" s="327" t="s">
        <v>237</v>
      </c>
    </row>
    <row r="31" spans="1:6" ht="13" thickBot="1" x14ac:dyDescent="0.3">
      <c r="A31" s="321" t="s">
        <v>229</v>
      </c>
      <c r="B31" s="320"/>
      <c r="C31" s="322"/>
      <c r="D31" s="322"/>
      <c r="E31" s="322">
        <v>0.5</v>
      </c>
      <c r="F31" s="323" t="s">
        <v>230</v>
      </c>
    </row>
    <row r="32" spans="1:6" x14ac:dyDescent="0.25">
      <c r="A32" s="296"/>
      <c r="B32" s="125"/>
      <c r="C32" s="297"/>
      <c r="D32" s="297"/>
      <c r="E32" s="297"/>
      <c r="F32" s="298"/>
    </row>
    <row r="33" spans="1:6" ht="15.5" x14ac:dyDescent="0.35">
      <c r="A33" s="284" t="s">
        <v>104</v>
      </c>
      <c r="B33" s="129"/>
      <c r="C33" s="125"/>
      <c r="D33" s="125"/>
      <c r="E33" s="129"/>
      <c r="F33" s="256"/>
    </row>
    <row r="34" spans="1:6" ht="13" x14ac:dyDescent="0.25">
      <c r="A34" s="260" t="s">
        <v>222</v>
      </c>
      <c r="B34" s="243"/>
      <c r="C34" s="243"/>
      <c r="D34" s="290"/>
      <c r="E34" s="128"/>
      <c r="F34" s="261"/>
    </row>
    <row r="35" spans="1:6" x14ac:dyDescent="0.25">
      <c r="A35" s="262" t="s">
        <v>223</v>
      </c>
      <c r="B35" s="128"/>
      <c r="C35" s="128">
        <v>0.15</v>
      </c>
      <c r="D35" s="128"/>
      <c r="E35" s="128"/>
      <c r="F35" s="261" t="s">
        <v>224</v>
      </c>
    </row>
    <row r="36" spans="1:6" ht="13" x14ac:dyDescent="0.25">
      <c r="A36" s="260" t="s">
        <v>27</v>
      </c>
      <c r="B36" s="128"/>
      <c r="C36" s="243"/>
      <c r="D36" s="128"/>
      <c r="E36" s="128"/>
      <c r="F36" s="261"/>
    </row>
    <row r="37" spans="1:6" x14ac:dyDescent="0.25">
      <c r="A37" s="264" t="s">
        <v>225</v>
      </c>
      <c r="B37" s="128">
        <v>1</v>
      </c>
      <c r="C37" s="243"/>
      <c r="D37" s="290"/>
      <c r="E37" s="128"/>
      <c r="F37" s="261" t="s">
        <v>226</v>
      </c>
    </row>
    <row r="38" spans="1:6" x14ac:dyDescent="0.25">
      <c r="A38" s="262" t="s">
        <v>30</v>
      </c>
      <c r="B38" s="243"/>
      <c r="C38" s="243"/>
      <c r="D38" s="128">
        <v>1</v>
      </c>
      <c r="E38" s="128"/>
      <c r="F38" s="261" t="s">
        <v>193</v>
      </c>
    </row>
    <row r="39" spans="1:6" ht="13" x14ac:dyDescent="0.3">
      <c r="A39" s="276"/>
      <c r="B39" s="79"/>
      <c r="C39" s="79"/>
      <c r="D39" s="79"/>
      <c r="E39" s="125"/>
      <c r="F39" s="256"/>
    </row>
    <row r="40" spans="1:6" ht="16" thickBot="1" x14ac:dyDescent="0.4">
      <c r="A40" s="278" t="s">
        <v>145</v>
      </c>
      <c r="B40" s="305">
        <f>SUM(B7:B38)</f>
        <v>4.4000000000000004</v>
      </c>
      <c r="C40" s="305">
        <f>SUM(C7:C38)</f>
        <v>0.89</v>
      </c>
      <c r="D40" s="305">
        <f>SUM(D7:D38)</f>
        <v>1</v>
      </c>
      <c r="E40" s="305">
        <f>SUM(E7:E38)</f>
        <v>7</v>
      </c>
      <c r="F40" s="306">
        <f>SUM(B40:E40)</f>
        <v>13.29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32"/>
  <sheetViews>
    <sheetView topLeftCell="A18" workbookViewId="0">
      <selection activeCell="A33" sqref="A33:IV40"/>
    </sheetView>
  </sheetViews>
  <sheetFormatPr defaultRowHeight="12.5" x14ac:dyDescent="0.25"/>
  <cols>
    <col min="1" max="1" width="49.81640625" customWidth="1"/>
    <col min="5" max="5" width="49.26953125" customWidth="1"/>
  </cols>
  <sheetData>
    <row r="1" spans="1:5" ht="18" x14ac:dyDescent="0.4">
      <c r="A1" s="1" t="s">
        <v>46</v>
      </c>
      <c r="B1" s="2"/>
      <c r="C1" s="2"/>
      <c r="D1" s="2"/>
      <c r="E1" s="2"/>
    </row>
    <row r="2" spans="1:5" ht="13" x14ac:dyDescent="0.3">
      <c r="A2" s="60" t="s">
        <v>61</v>
      </c>
      <c r="B2" s="345"/>
      <c r="C2" s="346"/>
      <c r="D2" s="347"/>
      <c r="E2" s="2"/>
    </row>
    <row r="3" spans="1:5" ht="13" x14ac:dyDescent="0.3">
      <c r="A3" s="2"/>
      <c r="B3" s="61" t="s">
        <v>2</v>
      </c>
      <c r="C3" s="62" t="s">
        <v>3</v>
      </c>
      <c r="D3" s="62" t="s">
        <v>4</v>
      </c>
      <c r="E3" s="2"/>
    </row>
    <row r="4" spans="1:5" ht="13" x14ac:dyDescent="0.25">
      <c r="A4" s="41" t="s">
        <v>47</v>
      </c>
      <c r="B4" s="63"/>
      <c r="C4" s="35"/>
      <c r="D4" s="36"/>
      <c r="E4" s="2"/>
    </row>
    <row r="5" spans="1:5" ht="13" x14ac:dyDescent="0.25">
      <c r="A5" s="17" t="s">
        <v>48</v>
      </c>
      <c r="B5" s="43">
        <v>0.25</v>
      </c>
      <c r="C5" s="44"/>
      <c r="D5" s="44"/>
      <c r="E5" s="12" t="s">
        <v>49</v>
      </c>
    </row>
    <row r="6" spans="1:5" ht="13" x14ac:dyDescent="0.3">
      <c r="A6" s="7" t="s">
        <v>5</v>
      </c>
      <c r="B6" s="45"/>
      <c r="C6" s="46"/>
      <c r="D6" s="47"/>
      <c r="E6" s="2"/>
    </row>
    <row r="7" spans="1:5" ht="13" x14ac:dyDescent="0.3">
      <c r="A7" s="13" t="s">
        <v>6</v>
      </c>
      <c r="B7" s="14"/>
      <c r="C7" s="15">
        <v>0.5</v>
      </c>
      <c r="D7" s="15"/>
      <c r="E7" s="12" t="s">
        <v>50</v>
      </c>
    </row>
    <row r="8" spans="1:5" ht="13" x14ac:dyDescent="0.3">
      <c r="A8" s="17" t="s">
        <v>10</v>
      </c>
      <c r="B8" s="14"/>
      <c r="C8" s="18"/>
      <c r="D8" s="15">
        <v>0.5</v>
      </c>
      <c r="E8" s="12" t="s">
        <v>11</v>
      </c>
    </row>
    <row r="9" spans="1:5" ht="13" x14ac:dyDescent="0.3">
      <c r="A9" s="17" t="s">
        <v>12</v>
      </c>
      <c r="B9" s="14"/>
      <c r="C9" s="18"/>
      <c r="D9" s="15">
        <v>0.5</v>
      </c>
      <c r="E9" s="12" t="s">
        <v>11</v>
      </c>
    </row>
    <row r="10" spans="1:5" ht="13" x14ac:dyDescent="0.3">
      <c r="A10" s="17" t="s">
        <v>13</v>
      </c>
      <c r="B10" s="44"/>
      <c r="C10" s="33">
        <v>0.37</v>
      </c>
      <c r="D10" s="64"/>
      <c r="E10" s="12" t="s">
        <v>51</v>
      </c>
    </row>
    <row r="11" spans="1:5" ht="13" x14ac:dyDescent="0.25">
      <c r="A11" s="21" t="s">
        <v>15</v>
      </c>
      <c r="B11" s="45"/>
      <c r="C11" s="35"/>
      <c r="D11" s="36"/>
      <c r="E11" s="2"/>
    </row>
    <row r="12" spans="1:5" x14ac:dyDescent="0.25">
      <c r="A12" s="17" t="s">
        <v>16</v>
      </c>
      <c r="B12" s="24"/>
      <c r="C12" s="48"/>
      <c r="D12" s="49"/>
      <c r="E12" s="12" t="s">
        <v>17</v>
      </c>
    </row>
    <row r="13" spans="1:5" x14ac:dyDescent="0.25">
      <c r="A13" s="17" t="s">
        <v>16</v>
      </c>
      <c r="B13" s="24"/>
      <c r="C13" s="48"/>
      <c r="D13" s="49"/>
      <c r="E13" s="12" t="s">
        <v>18</v>
      </c>
    </row>
    <row r="14" spans="1:5" s="8" customFormat="1" x14ac:dyDescent="0.25">
      <c r="A14" s="50" t="s">
        <v>52</v>
      </c>
      <c r="B14" s="51"/>
      <c r="C14" s="48"/>
      <c r="D14" s="49"/>
      <c r="E14" s="12" t="s">
        <v>53</v>
      </c>
    </row>
    <row r="15" spans="1:5" ht="13" x14ac:dyDescent="0.25">
      <c r="A15" s="7" t="s">
        <v>56</v>
      </c>
      <c r="B15" s="45"/>
      <c r="C15" s="35"/>
      <c r="D15" s="36"/>
      <c r="E15" s="2"/>
    </row>
    <row r="16" spans="1:5" ht="13" x14ac:dyDescent="0.3">
      <c r="A16" s="65" t="s">
        <v>57</v>
      </c>
      <c r="B16" s="15">
        <v>8</v>
      </c>
      <c r="C16" s="14"/>
      <c r="D16" s="14"/>
      <c r="E16" s="12" t="s">
        <v>25</v>
      </c>
    </row>
    <row r="17" spans="1:5" ht="13" x14ac:dyDescent="0.3">
      <c r="A17" s="28" t="s">
        <v>62</v>
      </c>
      <c r="B17" s="15">
        <v>1</v>
      </c>
      <c r="C17" s="14"/>
      <c r="D17" s="14"/>
      <c r="E17" s="12"/>
    </row>
    <row r="18" spans="1:5" ht="13" x14ac:dyDescent="0.25">
      <c r="A18" s="7" t="s">
        <v>27</v>
      </c>
      <c r="B18" s="9"/>
      <c r="C18" s="22"/>
      <c r="D18" s="29"/>
      <c r="E18" s="2"/>
    </row>
    <row r="19" spans="1:5" ht="13" x14ac:dyDescent="0.3">
      <c r="A19" s="13" t="s">
        <v>28</v>
      </c>
      <c r="B19" s="30"/>
      <c r="C19" s="14"/>
      <c r="D19" s="15">
        <v>1</v>
      </c>
      <c r="E19" s="12" t="s">
        <v>29</v>
      </c>
    </row>
    <row r="20" spans="1:5" ht="13" x14ac:dyDescent="0.3">
      <c r="A20" s="17" t="s">
        <v>30</v>
      </c>
      <c r="B20" s="31"/>
      <c r="C20" s="32"/>
      <c r="D20" s="33">
        <v>1</v>
      </c>
      <c r="E20" s="12" t="s">
        <v>31</v>
      </c>
    </row>
    <row r="21" spans="1:5" ht="13" x14ac:dyDescent="0.25">
      <c r="A21" s="21" t="s">
        <v>32</v>
      </c>
      <c r="B21" s="34"/>
      <c r="C21" s="35"/>
      <c r="D21" s="36"/>
      <c r="E21" s="2"/>
    </row>
    <row r="22" spans="1:5" ht="13" x14ac:dyDescent="0.3">
      <c r="A22" s="17" t="s">
        <v>33</v>
      </c>
      <c r="B22" s="15">
        <v>1</v>
      </c>
      <c r="C22" s="14"/>
      <c r="D22" s="19"/>
      <c r="E22" s="12" t="s">
        <v>34</v>
      </c>
    </row>
    <row r="23" spans="1:5" ht="13" x14ac:dyDescent="0.3">
      <c r="A23" s="17" t="s">
        <v>35</v>
      </c>
      <c r="B23" s="15">
        <v>1</v>
      </c>
      <c r="C23" s="14"/>
      <c r="D23" s="19"/>
      <c r="E23" s="12" t="s">
        <v>34</v>
      </c>
    </row>
    <row r="24" spans="1:5" ht="13" x14ac:dyDescent="0.3">
      <c r="A24" s="17" t="s">
        <v>36</v>
      </c>
      <c r="B24" s="33">
        <v>1</v>
      </c>
      <c r="C24" s="32"/>
      <c r="D24" s="44"/>
      <c r="E24" s="12" t="s">
        <v>34</v>
      </c>
    </row>
    <row r="25" spans="1:5" ht="13" x14ac:dyDescent="0.3">
      <c r="A25" s="17" t="s">
        <v>37</v>
      </c>
      <c r="B25" s="38">
        <v>1</v>
      </c>
      <c r="C25" s="32"/>
      <c r="D25" s="32"/>
      <c r="E25" s="12" t="s">
        <v>38</v>
      </c>
    </row>
    <row r="26" spans="1:5" ht="13" x14ac:dyDescent="0.3">
      <c r="A26" s="17" t="s">
        <v>39</v>
      </c>
      <c r="B26" s="15">
        <v>1</v>
      </c>
      <c r="C26" s="57"/>
      <c r="D26" s="57"/>
      <c r="E26" s="12" t="s">
        <v>40</v>
      </c>
    </row>
    <row r="27" spans="1:5" x14ac:dyDescent="0.25">
      <c r="A27" s="17" t="s">
        <v>41</v>
      </c>
      <c r="B27" s="58"/>
      <c r="C27" s="48"/>
      <c r="D27" s="49"/>
      <c r="E27" s="59" t="s">
        <v>58</v>
      </c>
    </row>
    <row r="28" spans="1:5" x14ac:dyDescent="0.25">
      <c r="A28" s="17" t="s">
        <v>59</v>
      </c>
      <c r="B28" s="351" t="s">
        <v>44</v>
      </c>
      <c r="C28" s="352"/>
      <c r="D28" s="352"/>
      <c r="E28" s="353"/>
    </row>
    <row r="29" spans="1:5" x14ac:dyDescent="0.25">
      <c r="A29" s="354" t="s">
        <v>60</v>
      </c>
      <c r="B29" s="355"/>
      <c r="C29" s="355"/>
      <c r="D29" s="355"/>
      <c r="E29" s="356"/>
    </row>
    <row r="30" spans="1:5" x14ac:dyDescent="0.25">
      <c r="A30" s="2"/>
      <c r="B30" s="2"/>
      <c r="C30" s="2"/>
      <c r="D30" s="2"/>
      <c r="E30" s="2"/>
    </row>
    <row r="31" spans="1:5" ht="13" x14ac:dyDescent="0.3">
      <c r="A31" s="66" t="s">
        <v>43</v>
      </c>
      <c r="B31" s="351" t="s">
        <v>44</v>
      </c>
      <c r="C31" s="352"/>
      <c r="D31" s="352"/>
      <c r="E31" s="353"/>
    </row>
    <row r="32" spans="1:5" ht="13" x14ac:dyDescent="0.3">
      <c r="A32" s="67" t="s">
        <v>45</v>
      </c>
      <c r="B32" s="2"/>
      <c r="C32" s="2"/>
      <c r="D32" s="4"/>
      <c r="E32" s="2"/>
    </row>
  </sheetData>
  <mergeCells count="4">
    <mergeCell ref="B2:D2"/>
    <mergeCell ref="B28:E28"/>
    <mergeCell ref="A29:E29"/>
    <mergeCell ref="B31:E31"/>
  </mergeCells>
  <pageMargins left="0.75" right="0.75" top="1" bottom="1" header="0.5" footer="0.5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5"/>
  <sheetViews>
    <sheetView topLeftCell="A10" workbookViewId="0">
      <selection activeCell="A31" sqref="A28:IV31"/>
    </sheetView>
  </sheetViews>
  <sheetFormatPr defaultRowHeight="12.5" x14ac:dyDescent="0.25"/>
  <cols>
    <col min="1" max="1" width="48.1796875" style="2" customWidth="1"/>
    <col min="5" max="5" width="41.81640625" customWidth="1"/>
  </cols>
  <sheetData>
    <row r="1" spans="1:5" ht="18" x14ac:dyDescent="0.4">
      <c r="A1" s="1" t="s">
        <v>46</v>
      </c>
      <c r="B1" s="2"/>
      <c r="C1" s="2"/>
      <c r="D1" s="2"/>
      <c r="E1" s="2"/>
    </row>
    <row r="2" spans="1:5" ht="13" x14ac:dyDescent="0.3">
      <c r="A2" s="3" t="s">
        <v>61</v>
      </c>
      <c r="B2" s="345"/>
      <c r="C2" s="346"/>
      <c r="D2" s="347"/>
      <c r="E2" s="2"/>
    </row>
    <row r="3" spans="1:5" ht="13" x14ac:dyDescent="0.3">
      <c r="B3" s="5" t="s">
        <v>2</v>
      </c>
      <c r="C3" s="6" t="s">
        <v>3</v>
      </c>
      <c r="D3" s="6" t="s">
        <v>4</v>
      </c>
      <c r="E3" s="2"/>
    </row>
    <row r="4" spans="1:5" ht="13" x14ac:dyDescent="0.3">
      <c r="A4" s="56" t="s">
        <v>5</v>
      </c>
      <c r="B4" s="32"/>
      <c r="C4" s="33"/>
      <c r="D4" s="33"/>
      <c r="E4" s="2"/>
    </row>
    <row r="5" spans="1:5" ht="13" x14ac:dyDescent="0.3">
      <c r="A5" s="17" t="s">
        <v>63</v>
      </c>
      <c r="B5" s="68"/>
      <c r="C5" s="38"/>
      <c r="D5" s="38">
        <v>1</v>
      </c>
      <c r="E5" s="12" t="s">
        <v>64</v>
      </c>
    </row>
    <row r="6" spans="1:5" ht="13" x14ac:dyDescent="0.3">
      <c r="A6" s="17" t="s">
        <v>63</v>
      </c>
      <c r="B6" s="15"/>
      <c r="C6" s="15">
        <v>0.5</v>
      </c>
      <c r="D6" s="15"/>
      <c r="E6" s="12" t="s">
        <v>65</v>
      </c>
    </row>
    <row r="7" spans="1:5" ht="13" x14ac:dyDescent="0.3">
      <c r="A7" s="17" t="s">
        <v>6</v>
      </c>
      <c r="B7" s="2"/>
      <c r="C7" s="37">
        <v>0.5</v>
      </c>
      <c r="D7" s="15"/>
      <c r="E7" s="12" t="s">
        <v>50</v>
      </c>
    </row>
    <row r="8" spans="1:5" ht="13" x14ac:dyDescent="0.3">
      <c r="A8" s="17" t="s">
        <v>13</v>
      </c>
      <c r="B8" s="69"/>
      <c r="C8" s="15">
        <v>0.37</v>
      </c>
      <c r="D8" s="20"/>
      <c r="E8" s="12" t="s">
        <v>51</v>
      </c>
    </row>
    <row r="9" spans="1:5" ht="13" x14ac:dyDescent="0.3">
      <c r="A9" s="17" t="s">
        <v>66</v>
      </c>
      <c r="B9" s="44"/>
      <c r="C9" s="33">
        <v>0.5</v>
      </c>
      <c r="D9" s="64"/>
      <c r="E9" s="12" t="s">
        <v>67</v>
      </c>
    </row>
    <row r="10" spans="1:5" ht="13" x14ac:dyDescent="0.25">
      <c r="A10" s="25" t="s">
        <v>68</v>
      </c>
      <c r="B10" s="70"/>
      <c r="C10" s="70"/>
      <c r="D10" s="71"/>
      <c r="E10" s="12"/>
    </row>
    <row r="11" spans="1:5" x14ac:dyDescent="0.25">
      <c r="A11" s="72" t="s">
        <v>69</v>
      </c>
      <c r="B11" s="45"/>
      <c r="C11" s="35"/>
      <c r="D11" s="36"/>
      <c r="E11" s="12" t="s">
        <v>70</v>
      </c>
    </row>
    <row r="12" spans="1:5" ht="13" x14ac:dyDescent="0.25">
      <c r="A12" s="56" t="s">
        <v>27</v>
      </c>
      <c r="B12" s="14"/>
      <c r="C12" s="14"/>
      <c r="D12" s="73"/>
      <c r="E12" s="2"/>
    </row>
    <row r="13" spans="1:5" ht="13" x14ac:dyDescent="0.3">
      <c r="A13" s="17" t="s">
        <v>28</v>
      </c>
      <c r="B13" s="2"/>
      <c r="C13" s="37"/>
      <c r="D13" s="15">
        <v>1</v>
      </c>
      <c r="E13" s="12" t="s">
        <v>29</v>
      </c>
    </row>
    <row r="14" spans="1:5" ht="13" x14ac:dyDescent="0.3">
      <c r="A14" s="17" t="s">
        <v>30</v>
      </c>
      <c r="B14" s="74"/>
      <c r="C14" s="33">
        <v>1</v>
      </c>
      <c r="D14" s="33"/>
      <c r="E14" s="12" t="s">
        <v>31</v>
      </c>
    </row>
    <row r="15" spans="1:5" ht="13" x14ac:dyDescent="0.25">
      <c r="A15" s="21" t="s">
        <v>32</v>
      </c>
      <c r="B15" s="34"/>
      <c r="C15" s="35"/>
      <c r="D15" s="36"/>
      <c r="E15" s="2"/>
    </row>
    <row r="16" spans="1:5" ht="13" x14ac:dyDescent="0.3">
      <c r="A16" s="17" t="s">
        <v>33</v>
      </c>
      <c r="B16" s="15">
        <v>1</v>
      </c>
      <c r="C16" s="14"/>
      <c r="D16" s="19"/>
      <c r="E16" s="12" t="s">
        <v>34</v>
      </c>
    </row>
    <row r="17" spans="1:5" ht="13" x14ac:dyDescent="0.3">
      <c r="A17" s="17" t="s">
        <v>35</v>
      </c>
      <c r="B17" s="15">
        <v>1</v>
      </c>
      <c r="C17" s="14"/>
      <c r="D17" s="19"/>
      <c r="E17" s="12" t="s">
        <v>34</v>
      </c>
    </row>
    <row r="18" spans="1:5" ht="13" x14ac:dyDescent="0.3">
      <c r="A18" s="17" t="s">
        <v>36</v>
      </c>
      <c r="B18" s="33">
        <v>1</v>
      </c>
      <c r="C18" s="32"/>
      <c r="D18" s="44"/>
      <c r="E18" s="12" t="s">
        <v>34</v>
      </c>
    </row>
    <row r="19" spans="1:5" x14ac:dyDescent="0.25">
      <c r="A19" s="17" t="s">
        <v>59</v>
      </c>
      <c r="B19" s="351" t="s">
        <v>44</v>
      </c>
      <c r="C19" s="352"/>
      <c r="D19" s="352"/>
      <c r="E19" s="353"/>
    </row>
    <row r="20" spans="1:5" x14ac:dyDescent="0.25">
      <c r="A20" s="39"/>
      <c r="B20" s="75"/>
      <c r="C20" s="75"/>
      <c r="D20" s="75"/>
      <c r="E20" s="75"/>
    </row>
    <row r="21" spans="1:5" x14ac:dyDescent="0.25">
      <c r="A21" s="357" t="s">
        <v>60</v>
      </c>
      <c r="B21" s="358"/>
      <c r="C21" s="358"/>
      <c r="D21" s="358"/>
      <c r="E21" s="359"/>
    </row>
    <row r="22" spans="1:5" ht="13" x14ac:dyDescent="0.3">
      <c r="B22" s="2"/>
      <c r="C22" s="2"/>
      <c r="D22" s="4"/>
      <c r="E22" s="2"/>
    </row>
    <row r="23" spans="1:5" ht="13" x14ac:dyDescent="0.3">
      <c r="B23" s="2"/>
      <c r="C23" s="2"/>
      <c r="D23" s="4"/>
      <c r="E23" s="2"/>
    </row>
    <row r="24" spans="1:5" ht="13" x14ac:dyDescent="0.3">
      <c r="A24" s="66" t="s">
        <v>43</v>
      </c>
      <c r="B24" s="351" t="s">
        <v>44</v>
      </c>
      <c r="C24" s="352"/>
      <c r="D24" s="352"/>
      <c r="E24" s="353"/>
    </row>
    <row r="25" spans="1:5" ht="13" x14ac:dyDescent="0.3">
      <c r="A25" s="67" t="s">
        <v>45</v>
      </c>
      <c r="B25" s="2"/>
      <c r="C25" s="2"/>
      <c r="D25" s="4"/>
      <c r="E25" s="2"/>
    </row>
  </sheetData>
  <mergeCells count="4">
    <mergeCell ref="B2:D2"/>
    <mergeCell ref="B19:E19"/>
    <mergeCell ref="A21:E21"/>
    <mergeCell ref="B24:E24"/>
  </mergeCells>
  <pageMargins left="0.75" right="0.75" top="1" bottom="1" header="0.5" footer="0.5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19"/>
  <sheetViews>
    <sheetView workbookViewId="0">
      <selection activeCell="A22" sqref="A20:IV22"/>
    </sheetView>
  </sheetViews>
  <sheetFormatPr defaultRowHeight="12.5" x14ac:dyDescent="0.25"/>
  <cols>
    <col min="1" max="1" width="38.7265625" customWidth="1"/>
    <col min="5" max="5" width="44.453125" customWidth="1"/>
  </cols>
  <sheetData>
    <row r="1" spans="1:6" ht="18" x14ac:dyDescent="0.4">
      <c r="A1" s="1" t="s">
        <v>46</v>
      </c>
      <c r="B1" s="2"/>
      <c r="C1" s="2"/>
      <c r="D1" s="2"/>
      <c r="E1" s="2"/>
      <c r="F1" s="2"/>
    </row>
    <row r="2" spans="1:6" ht="13" x14ac:dyDescent="0.3">
      <c r="A2" s="3" t="s">
        <v>61</v>
      </c>
      <c r="B2" s="345"/>
      <c r="C2" s="346"/>
      <c r="D2" s="347"/>
      <c r="E2" s="2"/>
      <c r="F2" s="2"/>
    </row>
    <row r="3" spans="1:6" ht="13" x14ac:dyDescent="0.3">
      <c r="A3" s="2"/>
      <c r="B3" s="5" t="s">
        <v>2</v>
      </c>
      <c r="C3" s="6" t="s">
        <v>3</v>
      </c>
      <c r="D3" s="6" t="s">
        <v>4</v>
      </c>
      <c r="E3" s="2"/>
      <c r="F3" s="2"/>
    </row>
    <row r="4" spans="1:6" ht="13" x14ac:dyDescent="0.3">
      <c r="A4" s="56" t="s">
        <v>5</v>
      </c>
      <c r="B4" s="32"/>
      <c r="C4" s="33"/>
      <c r="D4" s="33"/>
      <c r="E4" s="2"/>
      <c r="F4" s="2"/>
    </row>
    <row r="5" spans="1:6" ht="13" x14ac:dyDescent="0.3">
      <c r="A5" s="17" t="s">
        <v>63</v>
      </c>
      <c r="B5" s="68"/>
      <c r="C5" s="38"/>
      <c r="D5" s="38">
        <v>1</v>
      </c>
      <c r="E5" s="12" t="s">
        <v>64</v>
      </c>
      <c r="F5" s="2"/>
    </row>
    <row r="6" spans="1:6" ht="13" x14ac:dyDescent="0.3">
      <c r="A6" s="17" t="s">
        <v>63</v>
      </c>
      <c r="B6" s="15"/>
      <c r="C6" s="15">
        <v>0.5</v>
      </c>
      <c r="D6" s="15"/>
      <c r="E6" s="12" t="s">
        <v>65</v>
      </c>
      <c r="F6" s="2"/>
    </row>
    <row r="7" spans="1:6" ht="13" x14ac:dyDescent="0.3">
      <c r="A7" s="17" t="s">
        <v>71</v>
      </c>
      <c r="B7" s="19"/>
      <c r="C7" s="15"/>
      <c r="D7" s="15">
        <v>0.75</v>
      </c>
      <c r="E7" s="12" t="s">
        <v>65</v>
      </c>
      <c r="F7" s="2"/>
    </row>
    <row r="8" spans="1:6" ht="13" x14ac:dyDescent="0.3">
      <c r="A8" s="17" t="s">
        <v>6</v>
      </c>
      <c r="B8" s="2"/>
      <c r="C8" s="37">
        <v>0.5</v>
      </c>
      <c r="D8" s="15"/>
      <c r="E8" s="12" t="s">
        <v>50</v>
      </c>
      <c r="F8" s="2"/>
    </row>
    <row r="9" spans="1:6" ht="13" x14ac:dyDescent="0.3">
      <c r="A9" s="17" t="s">
        <v>13</v>
      </c>
      <c r="B9" s="69"/>
      <c r="C9" s="15">
        <v>0.37</v>
      </c>
      <c r="D9" s="20"/>
      <c r="E9" s="12" t="s">
        <v>51</v>
      </c>
      <c r="F9" s="2"/>
    </row>
    <row r="10" spans="1:6" ht="13" x14ac:dyDescent="0.3">
      <c r="A10" s="17" t="s">
        <v>72</v>
      </c>
      <c r="B10" s="44"/>
      <c r="C10" s="33">
        <v>0.5</v>
      </c>
      <c r="D10" s="64"/>
      <c r="E10" s="12" t="s">
        <v>67</v>
      </c>
      <c r="F10" s="12"/>
    </row>
    <row r="11" spans="1:6" ht="13" x14ac:dyDescent="0.25">
      <c r="A11" s="25" t="s">
        <v>68</v>
      </c>
      <c r="B11" s="70"/>
      <c r="C11" s="70"/>
      <c r="D11" s="71"/>
      <c r="E11" s="12"/>
      <c r="F11" s="12"/>
    </row>
    <row r="12" spans="1:6" x14ac:dyDescent="0.25">
      <c r="A12" s="72" t="s">
        <v>69</v>
      </c>
      <c r="B12" s="45"/>
      <c r="C12" s="35"/>
      <c r="D12" s="36"/>
      <c r="E12" s="12" t="s">
        <v>70</v>
      </c>
      <c r="F12" s="12"/>
    </row>
    <row r="13" spans="1:6" ht="13" x14ac:dyDescent="0.25">
      <c r="A13" s="56" t="s">
        <v>27</v>
      </c>
      <c r="B13" s="14"/>
      <c r="C13" s="14"/>
      <c r="D13" s="73"/>
      <c r="E13" s="2"/>
      <c r="F13" s="2"/>
    </row>
    <row r="14" spans="1:6" ht="13" x14ac:dyDescent="0.3">
      <c r="A14" s="17" t="s">
        <v>28</v>
      </c>
      <c r="B14" s="2"/>
      <c r="C14" s="37"/>
      <c r="D14" s="15">
        <v>1</v>
      </c>
      <c r="E14" s="12" t="s">
        <v>29</v>
      </c>
      <c r="F14" s="2"/>
    </row>
    <row r="15" spans="1:6" ht="13" x14ac:dyDescent="0.3">
      <c r="A15" s="17" t="s">
        <v>30</v>
      </c>
      <c r="B15" s="69"/>
      <c r="C15" s="15">
        <v>1</v>
      </c>
      <c r="D15" s="30"/>
      <c r="E15" s="12" t="s">
        <v>31</v>
      </c>
      <c r="F15" s="2"/>
    </row>
    <row r="16" spans="1:6" ht="13" x14ac:dyDescent="0.25">
      <c r="A16" s="25" t="s">
        <v>32</v>
      </c>
      <c r="B16" s="73"/>
      <c r="C16" s="14"/>
      <c r="D16" s="14"/>
      <c r="E16" s="2"/>
      <c r="F16" s="2"/>
    </row>
    <row r="17" spans="1:6" ht="13" x14ac:dyDescent="0.3">
      <c r="A17" s="17" t="s">
        <v>33</v>
      </c>
      <c r="B17" s="15">
        <v>1</v>
      </c>
      <c r="C17" s="14"/>
      <c r="D17" s="19"/>
      <c r="E17" s="12" t="s">
        <v>34</v>
      </c>
      <c r="F17" s="12"/>
    </row>
    <row r="18" spans="1:6" ht="13" x14ac:dyDescent="0.3">
      <c r="A18" s="17" t="s">
        <v>35</v>
      </c>
      <c r="B18" s="15">
        <v>1</v>
      </c>
      <c r="C18" s="14"/>
      <c r="D18" s="19"/>
      <c r="E18" s="12" t="s">
        <v>34</v>
      </c>
      <c r="F18" s="12"/>
    </row>
    <row r="19" spans="1:6" x14ac:dyDescent="0.25">
      <c r="A19" s="2"/>
      <c r="B19" s="2"/>
      <c r="C19" s="2"/>
      <c r="D19" s="2"/>
      <c r="E19" s="2"/>
      <c r="F19" s="2"/>
    </row>
  </sheetData>
  <mergeCells count="1">
    <mergeCell ref="B2:D2"/>
  </mergeCells>
  <pageMargins left="0.75" right="0.75" top="1" bottom="1" header="0.5" footer="0.5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20"/>
  <sheetViews>
    <sheetView workbookViewId="0">
      <selection activeCell="A23" sqref="A21:IV23"/>
    </sheetView>
  </sheetViews>
  <sheetFormatPr defaultRowHeight="12.5" x14ac:dyDescent="0.25"/>
  <cols>
    <col min="1" max="1" width="37.81640625" customWidth="1"/>
    <col min="5" max="5" width="46.26953125" customWidth="1"/>
  </cols>
  <sheetData>
    <row r="1" spans="1:6" ht="18" x14ac:dyDescent="0.4">
      <c r="A1" s="1" t="s">
        <v>46</v>
      </c>
      <c r="B1" s="2"/>
      <c r="C1" s="2"/>
      <c r="D1" s="2"/>
      <c r="E1" s="2"/>
      <c r="F1" s="2"/>
    </row>
    <row r="2" spans="1:6" ht="13" x14ac:dyDescent="0.3">
      <c r="A2" s="3" t="s">
        <v>61</v>
      </c>
      <c r="B2" s="345"/>
      <c r="C2" s="346"/>
      <c r="D2" s="347"/>
      <c r="E2" s="2"/>
      <c r="F2" s="2"/>
    </row>
    <row r="3" spans="1:6" ht="13" x14ac:dyDescent="0.3">
      <c r="A3" s="2"/>
      <c r="B3" s="5" t="s">
        <v>2</v>
      </c>
      <c r="C3" s="6" t="s">
        <v>3</v>
      </c>
      <c r="D3" s="6" t="s">
        <v>4</v>
      </c>
      <c r="E3" s="2"/>
      <c r="F3" s="2"/>
    </row>
    <row r="4" spans="1:6" ht="13" x14ac:dyDescent="0.3">
      <c r="A4" s="56" t="s">
        <v>5</v>
      </c>
      <c r="B4" s="32"/>
      <c r="C4" s="33"/>
      <c r="D4" s="33"/>
      <c r="E4" s="2"/>
      <c r="F4" s="2"/>
    </row>
    <row r="5" spans="1:6" ht="13" x14ac:dyDescent="0.3">
      <c r="A5" s="17" t="s">
        <v>63</v>
      </c>
      <c r="B5" s="38"/>
      <c r="C5" s="38">
        <v>0.5</v>
      </c>
      <c r="D5" s="38"/>
      <c r="E5" s="12" t="s">
        <v>73</v>
      </c>
      <c r="F5" s="2"/>
    </row>
    <row r="6" spans="1:6" ht="13" x14ac:dyDescent="0.3">
      <c r="A6" s="17" t="s">
        <v>63</v>
      </c>
      <c r="B6" s="2"/>
      <c r="C6" s="37"/>
      <c r="D6" s="15">
        <v>1</v>
      </c>
      <c r="E6" s="12" t="s">
        <v>64</v>
      </c>
      <c r="F6" s="2"/>
    </row>
    <row r="7" spans="1:6" ht="13" x14ac:dyDescent="0.3">
      <c r="A7" s="17" t="s">
        <v>63</v>
      </c>
      <c r="B7" s="38"/>
      <c r="C7" s="15">
        <v>0.5</v>
      </c>
      <c r="D7" s="15"/>
      <c r="E7" s="12" t="s">
        <v>65</v>
      </c>
      <c r="F7" s="2"/>
    </row>
    <row r="8" spans="1:6" ht="13" x14ac:dyDescent="0.3">
      <c r="A8" s="17" t="s">
        <v>71</v>
      </c>
      <c r="B8" s="19"/>
      <c r="C8" s="15"/>
      <c r="D8" s="15">
        <v>0.75</v>
      </c>
      <c r="E8" s="12" t="s">
        <v>65</v>
      </c>
      <c r="F8" s="2"/>
    </row>
    <row r="9" spans="1:6" ht="13" x14ac:dyDescent="0.3">
      <c r="A9" s="17" t="s">
        <v>6</v>
      </c>
      <c r="B9" s="2"/>
      <c r="C9" s="37">
        <v>0.5</v>
      </c>
      <c r="D9" s="15">
        <v>1</v>
      </c>
      <c r="E9" s="12" t="s">
        <v>50</v>
      </c>
      <c r="F9" s="2"/>
    </row>
    <row r="10" spans="1:6" ht="13" x14ac:dyDescent="0.3">
      <c r="A10" s="17" t="s">
        <v>36</v>
      </c>
      <c r="B10" s="38"/>
      <c r="C10" s="15">
        <v>0.37</v>
      </c>
      <c r="D10" s="15"/>
      <c r="E10" s="12" t="s">
        <v>74</v>
      </c>
      <c r="F10" s="2"/>
    </row>
    <row r="11" spans="1:6" ht="13" x14ac:dyDescent="0.3">
      <c r="A11" s="17" t="s">
        <v>13</v>
      </c>
      <c r="B11" s="76"/>
      <c r="C11" s="15">
        <v>0.37</v>
      </c>
      <c r="D11" s="20"/>
      <c r="E11" s="12" t="s">
        <v>51</v>
      </c>
      <c r="F11" s="2"/>
    </row>
    <row r="12" spans="1:6" ht="13" x14ac:dyDescent="0.3">
      <c r="A12" s="17" t="s">
        <v>72</v>
      </c>
      <c r="B12" s="44"/>
      <c r="C12" s="33">
        <v>0.5</v>
      </c>
      <c r="D12" s="64"/>
      <c r="E12" s="12" t="s">
        <v>67</v>
      </c>
      <c r="F12" s="12"/>
    </row>
    <row r="13" spans="1:6" ht="13" x14ac:dyDescent="0.25">
      <c r="A13" s="25" t="s">
        <v>68</v>
      </c>
      <c r="B13" s="70"/>
      <c r="C13" s="70"/>
      <c r="D13" s="71"/>
      <c r="E13" s="12"/>
      <c r="F13" s="12"/>
    </row>
    <row r="14" spans="1:6" x14ac:dyDescent="0.25">
      <c r="A14" s="72" t="s">
        <v>69</v>
      </c>
      <c r="B14" s="45"/>
      <c r="C14" s="35"/>
      <c r="D14" s="36"/>
      <c r="E14" s="12" t="s">
        <v>70</v>
      </c>
      <c r="F14" s="12"/>
    </row>
    <row r="15" spans="1:6" ht="13" x14ac:dyDescent="0.25">
      <c r="A15" s="56" t="s">
        <v>27</v>
      </c>
      <c r="B15" s="14"/>
      <c r="C15" s="14"/>
      <c r="D15" s="73"/>
      <c r="E15" s="2"/>
      <c r="F15" s="2"/>
    </row>
    <row r="16" spans="1:6" ht="13" x14ac:dyDescent="0.3">
      <c r="A16" s="17" t="s">
        <v>28</v>
      </c>
      <c r="B16" s="2"/>
      <c r="C16" s="37"/>
      <c r="D16" s="15">
        <v>1</v>
      </c>
      <c r="E16" s="12" t="s">
        <v>29</v>
      </c>
      <c r="F16" s="2"/>
    </row>
    <row r="17" spans="1:6" ht="13" x14ac:dyDescent="0.3">
      <c r="A17" s="17" t="s">
        <v>30</v>
      </c>
      <c r="B17" s="69"/>
      <c r="C17" s="15">
        <v>1</v>
      </c>
      <c r="D17" s="30"/>
      <c r="E17" s="12" t="s">
        <v>31</v>
      </c>
      <c r="F17" s="2"/>
    </row>
    <row r="18" spans="1:6" ht="13" x14ac:dyDescent="0.25">
      <c r="A18" s="25" t="s">
        <v>32</v>
      </c>
      <c r="B18" s="73"/>
      <c r="C18" s="14"/>
      <c r="D18" s="14"/>
      <c r="E18" s="2"/>
      <c r="F18" s="2"/>
    </row>
    <row r="19" spans="1:6" ht="13" x14ac:dyDescent="0.3">
      <c r="A19" s="17" t="s">
        <v>75</v>
      </c>
      <c r="B19" s="15">
        <v>1</v>
      </c>
      <c r="C19" s="14"/>
      <c r="D19" s="19"/>
      <c r="E19" s="12" t="s">
        <v>34</v>
      </c>
      <c r="F19" s="12"/>
    </row>
    <row r="20" spans="1:6" x14ac:dyDescent="0.25">
      <c r="A20" s="2"/>
      <c r="B20" s="2"/>
      <c r="C20" s="2"/>
      <c r="D20" s="2"/>
      <c r="E20" s="2"/>
      <c r="F20" s="2"/>
    </row>
  </sheetData>
  <mergeCells count="1">
    <mergeCell ref="B2:D2"/>
  </mergeCells>
  <pageMargins left="0.75" right="0.75" top="1" bottom="1" header="0.5" footer="0.5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12"/>
  <sheetViews>
    <sheetView workbookViewId="0">
      <selection activeCell="A16" sqref="A14:IV16"/>
    </sheetView>
  </sheetViews>
  <sheetFormatPr defaultRowHeight="12.5" x14ac:dyDescent="0.25"/>
  <cols>
    <col min="1" max="1" width="27.453125" style="2" customWidth="1"/>
    <col min="5" max="5" width="19.453125" customWidth="1"/>
  </cols>
  <sheetData>
    <row r="1" spans="1:6" ht="18" x14ac:dyDescent="0.4">
      <c r="A1" s="1" t="s">
        <v>46</v>
      </c>
      <c r="B1" s="2"/>
      <c r="C1" s="2"/>
      <c r="D1" s="2"/>
      <c r="E1" s="2"/>
      <c r="F1" s="2"/>
    </row>
    <row r="2" spans="1:6" ht="13" x14ac:dyDescent="0.3">
      <c r="A2" s="3" t="s">
        <v>61</v>
      </c>
      <c r="B2" s="345"/>
      <c r="C2" s="346"/>
      <c r="D2" s="347"/>
      <c r="E2" s="2"/>
      <c r="F2" s="2"/>
    </row>
    <row r="3" spans="1:6" ht="13" x14ac:dyDescent="0.3">
      <c r="B3" s="5" t="s">
        <v>2</v>
      </c>
      <c r="C3" s="6" t="s">
        <v>3</v>
      </c>
      <c r="D3" s="6" t="s">
        <v>4</v>
      </c>
      <c r="E3" s="2"/>
      <c r="F3" s="2"/>
    </row>
    <row r="4" spans="1:6" ht="13" x14ac:dyDescent="0.3">
      <c r="A4" s="77" t="s">
        <v>5</v>
      </c>
      <c r="B4" s="32"/>
      <c r="C4" s="33"/>
      <c r="D4" s="33"/>
      <c r="E4" s="2"/>
      <c r="F4" s="2"/>
    </row>
    <row r="5" spans="1:6" ht="13" x14ac:dyDescent="0.3">
      <c r="A5" s="13" t="s">
        <v>63</v>
      </c>
      <c r="B5" s="38"/>
      <c r="C5" s="38">
        <v>0.5</v>
      </c>
      <c r="D5" s="38"/>
      <c r="E5" s="12" t="s">
        <v>73</v>
      </c>
      <c r="F5" s="2"/>
    </row>
    <row r="6" spans="1:6" ht="13" x14ac:dyDescent="0.3">
      <c r="A6" s="17" t="s">
        <v>63</v>
      </c>
      <c r="B6" s="15">
        <v>1</v>
      </c>
      <c r="C6" s="15"/>
      <c r="D6" s="15"/>
      <c r="E6" s="12" t="s">
        <v>64</v>
      </c>
      <c r="F6" s="2"/>
    </row>
    <row r="7" spans="1:6" ht="13" x14ac:dyDescent="0.3">
      <c r="A7" s="17" t="s">
        <v>63</v>
      </c>
      <c r="B7" s="15"/>
      <c r="C7" s="15">
        <v>0.5</v>
      </c>
      <c r="D7" s="15"/>
      <c r="E7" s="12" t="s">
        <v>65</v>
      </c>
      <c r="F7" s="2"/>
    </row>
    <row r="8" spans="1:6" ht="13" x14ac:dyDescent="0.3">
      <c r="A8" s="17" t="s">
        <v>71</v>
      </c>
      <c r="B8" s="15">
        <v>0.75</v>
      </c>
      <c r="C8" s="15"/>
      <c r="D8" s="15"/>
      <c r="E8" s="12" t="s">
        <v>65</v>
      </c>
      <c r="F8" s="2"/>
    </row>
    <row r="9" spans="1:6" ht="13" x14ac:dyDescent="0.3">
      <c r="A9" s="17" t="s">
        <v>6</v>
      </c>
      <c r="B9" s="15">
        <v>1</v>
      </c>
      <c r="C9" s="15">
        <v>0.5</v>
      </c>
      <c r="D9" s="15"/>
      <c r="E9" s="12" t="s">
        <v>50</v>
      </c>
      <c r="F9" s="2"/>
    </row>
    <row r="10" spans="1:6" ht="13" x14ac:dyDescent="0.3">
      <c r="A10" s="17" t="s">
        <v>36</v>
      </c>
      <c r="B10" s="15"/>
      <c r="C10" s="15">
        <v>0.37</v>
      </c>
      <c r="D10" s="15"/>
      <c r="E10" s="12" t="s">
        <v>74</v>
      </c>
      <c r="F10" s="2"/>
    </row>
    <row r="11" spans="1:6" ht="13" x14ac:dyDescent="0.3">
      <c r="A11" s="17" t="s">
        <v>13</v>
      </c>
      <c r="B11" s="76"/>
      <c r="C11" s="15">
        <v>0.37</v>
      </c>
      <c r="D11" s="20"/>
      <c r="E11" s="12" t="s">
        <v>51</v>
      </c>
      <c r="F11" s="2"/>
    </row>
    <row r="12" spans="1:6" ht="13" x14ac:dyDescent="0.3">
      <c r="A12" s="17" t="s">
        <v>72</v>
      </c>
      <c r="B12" s="19"/>
      <c r="C12" s="15">
        <v>0.5</v>
      </c>
      <c r="D12" s="20"/>
      <c r="E12" s="12" t="s">
        <v>67</v>
      </c>
      <c r="F12" s="12"/>
    </row>
  </sheetData>
  <mergeCells count="1">
    <mergeCell ref="B2:D2"/>
  </mergeCells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08684-041B-4465-BB5B-322434180A3C}">
  <dimension ref="A2:F36"/>
  <sheetViews>
    <sheetView workbookViewId="0">
      <selection sqref="A1:XFD1048576"/>
    </sheetView>
  </sheetViews>
  <sheetFormatPr defaultRowHeight="12.5" x14ac:dyDescent="0.25"/>
  <cols>
    <col min="1" max="1" width="34.54296875" customWidth="1"/>
  </cols>
  <sheetData>
    <row r="2" spans="1:6" ht="13" thickBot="1" x14ac:dyDescent="0.3"/>
    <row r="3" spans="1:6" ht="18.5" x14ac:dyDescent="0.45">
      <c r="A3" s="251" t="s">
        <v>228</v>
      </c>
      <c r="B3" s="252"/>
      <c r="C3" s="252"/>
      <c r="D3" s="252"/>
      <c r="E3" s="253"/>
      <c r="F3" s="254"/>
    </row>
    <row r="4" spans="1:6" ht="13" x14ac:dyDescent="0.3">
      <c r="A4" s="255" t="s">
        <v>137</v>
      </c>
      <c r="B4" s="127"/>
      <c r="C4" s="127"/>
      <c r="D4" s="127"/>
      <c r="E4" s="125"/>
      <c r="F4" s="256"/>
    </row>
    <row r="5" spans="1:6" ht="13" x14ac:dyDescent="0.3">
      <c r="A5" s="257"/>
      <c r="B5" s="136" t="s">
        <v>2</v>
      </c>
      <c r="C5" s="136" t="s">
        <v>3</v>
      </c>
      <c r="D5" s="136" t="s">
        <v>4</v>
      </c>
      <c r="E5" s="137" t="s">
        <v>105</v>
      </c>
      <c r="F5" s="258" t="s">
        <v>138</v>
      </c>
    </row>
    <row r="6" spans="1:6" ht="15.5" x14ac:dyDescent="0.35">
      <c r="A6" s="282" t="s">
        <v>97</v>
      </c>
      <c r="B6" s="129"/>
      <c r="C6" s="304"/>
      <c r="D6" s="304"/>
      <c r="E6" s="125"/>
      <c r="F6" s="256"/>
    </row>
    <row r="7" spans="1:6" ht="13" x14ac:dyDescent="0.25">
      <c r="A7" s="260" t="s">
        <v>78</v>
      </c>
      <c r="B7" s="291"/>
      <c r="C7" s="128"/>
      <c r="D7" s="98"/>
      <c r="E7" s="128"/>
      <c r="F7" s="261"/>
    </row>
    <row r="8" spans="1:6" x14ac:dyDescent="0.25">
      <c r="A8" s="263" t="s">
        <v>81</v>
      </c>
      <c r="B8" s="154"/>
      <c r="C8" s="291"/>
      <c r="D8" s="291"/>
      <c r="E8" s="128"/>
      <c r="F8" s="261" t="s">
        <v>220</v>
      </c>
    </row>
    <row r="9" spans="1:6" x14ac:dyDescent="0.25">
      <c r="A9" s="264"/>
      <c r="B9" s="241"/>
      <c r="C9" s="289"/>
      <c r="D9" s="289"/>
      <c r="E9" s="129"/>
      <c r="F9" s="256"/>
    </row>
    <row r="10" spans="1:6" ht="15.5" x14ac:dyDescent="0.35">
      <c r="A10" s="282" t="s">
        <v>98</v>
      </c>
      <c r="B10" s="129"/>
      <c r="C10" s="129"/>
      <c r="D10" s="129"/>
      <c r="E10" s="129"/>
      <c r="F10" s="256"/>
    </row>
    <row r="11" spans="1:6" ht="13" x14ac:dyDescent="0.25">
      <c r="A11" s="260" t="s">
        <v>5</v>
      </c>
      <c r="B11" s="243"/>
      <c r="C11" s="128"/>
      <c r="D11" s="128"/>
      <c r="E11" s="128"/>
      <c r="F11" s="261"/>
    </row>
    <row r="12" spans="1:6" x14ac:dyDescent="0.25">
      <c r="A12" s="266" t="s">
        <v>159</v>
      </c>
      <c r="B12" s="243"/>
      <c r="C12" s="128">
        <v>0.74</v>
      </c>
      <c r="D12" s="243"/>
      <c r="E12" s="243"/>
      <c r="F12" s="261" t="s">
        <v>188</v>
      </c>
    </row>
    <row r="13" spans="1:6" x14ac:dyDescent="0.25">
      <c r="A13" s="300"/>
      <c r="B13" s="301"/>
      <c r="C13" s="302"/>
      <c r="D13" s="302"/>
      <c r="E13" s="302"/>
      <c r="F13" s="303"/>
    </row>
    <row r="14" spans="1:6" ht="15.5" x14ac:dyDescent="0.35">
      <c r="A14" s="283" t="s">
        <v>99</v>
      </c>
      <c r="B14" s="125"/>
      <c r="C14" s="129"/>
      <c r="D14" s="129"/>
      <c r="E14" s="129"/>
      <c r="F14" s="256"/>
    </row>
    <row r="15" spans="1:6" ht="13" x14ac:dyDescent="0.25">
      <c r="A15" s="260" t="s">
        <v>207</v>
      </c>
      <c r="B15" s="243"/>
      <c r="C15" s="128"/>
      <c r="D15" s="128"/>
      <c r="E15" s="128"/>
      <c r="F15" s="261"/>
    </row>
    <row r="16" spans="1:6" x14ac:dyDescent="0.25">
      <c r="A16" s="263" t="s">
        <v>128</v>
      </c>
      <c r="B16" s="128">
        <v>1</v>
      </c>
      <c r="C16" s="128"/>
      <c r="D16" s="128"/>
      <c r="E16" s="128"/>
      <c r="F16" s="261" t="s">
        <v>221</v>
      </c>
    </row>
    <row r="17" spans="1:6" x14ac:dyDescent="0.25">
      <c r="A17" s="263" t="s">
        <v>133</v>
      </c>
      <c r="B17" s="128"/>
      <c r="C17" s="128"/>
      <c r="D17" s="128"/>
      <c r="E17" s="128">
        <v>0.25</v>
      </c>
      <c r="F17" s="261" t="s">
        <v>190</v>
      </c>
    </row>
    <row r="18" spans="1:6" x14ac:dyDescent="0.25">
      <c r="A18" s="263" t="s">
        <v>141</v>
      </c>
      <c r="B18" s="128"/>
      <c r="C18" s="128"/>
      <c r="D18" s="128"/>
      <c r="E18" s="128">
        <v>3</v>
      </c>
      <c r="F18" s="261" t="s">
        <v>191</v>
      </c>
    </row>
    <row r="19" spans="1:6" x14ac:dyDescent="0.25">
      <c r="A19" s="263" t="s">
        <v>215</v>
      </c>
      <c r="B19" s="128">
        <v>1</v>
      </c>
      <c r="C19" s="128"/>
      <c r="D19" s="128"/>
      <c r="E19" s="128"/>
      <c r="F19" s="261" t="s">
        <v>231</v>
      </c>
    </row>
    <row r="20" spans="1:6" ht="13" x14ac:dyDescent="0.25">
      <c r="A20" s="260" t="s">
        <v>162</v>
      </c>
      <c r="B20" s="128"/>
      <c r="C20" s="128"/>
      <c r="D20" s="128"/>
      <c r="E20" s="128"/>
      <c r="F20" s="261"/>
    </row>
    <row r="21" spans="1:6" x14ac:dyDescent="0.25">
      <c r="A21" s="262" t="s">
        <v>20</v>
      </c>
      <c r="B21" s="128">
        <v>0.4</v>
      </c>
      <c r="C21" s="128"/>
      <c r="D21" s="128"/>
      <c r="E21" s="128"/>
      <c r="F21" s="261" t="s">
        <v>216</v>
      </c>
    </row>
    <row r="22" spans="1:6" ht="13" x14ac:dyDescent="0.3">
      <c r="A22" s="271" t="s">
        <v>232</v>
      </c>
      <c r="B22" s="243"/>
      <c r="C22" s="287"/>
      <c r="D22" s="287"/>
      <c r="E22" s="287"/>
      <c r="F22" s="272"/>
    </row>
    <row r="23" spans="1:6" x14ac:dyDescent="0.25">
      <c r="A23" s="262" t="s">
        <v>75</v>
      </c>
      <c r="B23" s="243"/>
      <c r="C23" s="287"/>
      <c r="D23" s="287"/>
      <c r="E23" s="287">
        <v>0.5</v>
      </c>
      <c r="F23" s="272" t="s">
        <v>165</v>
      </c>
    </row>
    <row r="24" spans="1:6" x14ac:dyDescent="0.25">
      <c r="A24" s="262" t="s">
        <v>163</v>
      </c>
      <c r="B24" s="243"/>
      <c r="C24" s="287"/>
      <c r="D24" s="287"/>
      <c r="E24" s="287">
        <v>1</v>
      </c>
      <c r="F24" s="272" t="s">
        <v>164</v>
      </c>
    </row>
    <row r="25" spans="1:6" x14ac:dyDescent="0.25">
      <c r="A25" s="296"/>
      <c r="B25" s="125"/>
      <c r="C25" s="297"/>
      <c r="D25" s="297"/>
      <c r="E25" s="297"/>
      <c r="F25" s="298"/>
    </row>
    <row r="26" spans="1:6" ht="15.5" x14ac:dyDescent="0.35">
      <c r="A26" s="283" t="s">
        <v>102</v>
      </c>
      <c r="B26" s="129"/>
      <c r="C26" s="125"/>
      <c r="D26" s="125"/>
      <c r="E26" s="129"/>
      <c r="F26" s="256"/>
    </row>
    <row r="27" spans="1:6" x14ac:dyDescent="0.25">
      <c r="A27" s="262" t="s">
        <v>128</v>
      </c>
      <c r="B27" s="128">
        <v>1</v>
      </c>
      <c r="C27" s="294"/>
      <c r="D27" s="128"/>
      <c r="E27" s="128"/>
      <c r="F27" s="261"/>
    </row>
    <row r="28" spans="1:6" x14ac:dyDescent="0.25">
      <c r="A28" s="296" t="s">
        <v>229</v>
      </c>
      <c r="B28" s="125"/>
      <c r="C28" s="297"/>
      <c r="D28" s="297"/>
      <c r="E28" s="297"/>
      <c r="F28" s="298" t="s">
        <v>230</v>
      </c>
    </row>
    <row r="29" spans="1:6" ht="15.5" x14ac:dyDescent="0.35">
      <c r="A29" s="284" t="s">
        <v>104</v>
      </c>
      <c r="B29" s="129"/>
      <c r="C29" s="125"/>
      <c r="D29" s="125"/>
      <c r="E29" s="129"/>
      <c r="F29" s="256"/>
    </row>
    <row r="30" spans="1:6" ht="13" x14ac:dyDescent="0.25">
      <c r="A30" s="260" t="s">
        <v>222</v>
      </c>
      <c r="B30" s="243"/>
      <c r="C30" s="243"/>
      <c r="D30" s="290"/>
      <c r="E30" s="128"/>
      <c r="F30" s="261"/>
    </row>
    <row r="31" spans="1:6" x14ac:dyDescent="0.25">
      <c r="A31" s="262" t="s">
        <v>223</v>
      </c>
      <c r="B31" s="128"/>
      <c r="C31" s="128">
        <v>0.15</v>
      </c>
      <c r="D31" s="128"/>
      <c r="E31" s="128"/>
      <c r="F31" s="261" t="s">
        <v>224</v>
      </c>
    </row>
    <row r="32" spans="1:6" ht="13" x14ac:dyDescent="0.25">
      <c r="A32" s="260" t="s">
        <v>27</v>
      </c>
      <c r="B32" s="128"/>
      <c r="C32" s="243"/>
      <c r="D32" s="128"/>
      <c r="E32" s="128"/>
      <c r="F32" s="261"/>
    </row>
    <row r="33" spans="1:6" x14ac:dyDescent="0.25">
      <c r="A33" s="264" t="s">
        <v>225</v>
      </c>
      <c r="B33" s="128">
        <v>1</v>
      </c>
      <c r="C33" s="243"/>
      <c r="D33" s="290"/>
      <c r="E33" s="128"/>
      <c r="F33" s="261" t="s">
        <v>226</v>
      </c>
    </row>
    <row r="34" spans="1:6" x14ac:dyDescent="0.25">
      <c r="A34" s="262" t="s">
        <v>30</v>
      </c>
      <c r="B34" s="243"/>
      <c r="C34" s="243"/>
      <c r="D34" s="128">
        <v>1</v>
      </c>
      <c r="E34" s="128"/>
      <c r="F34" s="261" t="s">
        <v>193</v>
      </c>
    </row>
    <row r="35" spans="1:6" ht="13" x14ac:dyDescent="0.3">
      <c r="A35" s="276"/>
      <c r="B35" s="79"/>
      <c r="C35" s="79"/>
      <c r="D35" s="79"/>
      <c r="E35" s="125"/>
      <c r="F35" s="256"/>
    </row>
    <row r="36" spans="1:6" ht="16" thickBot="1" x14ac:dyDescent="0.4">
      <c r="A36" s="278" t="s">
        <v>145</v>
      </c>
      <c r="B36" s="305">
        <f>SUM(B7:B34)</f>
        <v>4.4000000000000004</v>
      </c>
      <c r="C36" s="305">
        <f>SUM(C7:C34)</f>
        <v>0.89</v>
      </c>
      <c r="D36" s="305">
        <f>SUM(D7:D34)</f>
        <v>1</v>
      </c>
      <c r="E36" s="305">
        <f>SUM(E7:E34)</f>
        <v>4.75</v>
      </c>
      <c r="F36" s="306">
        <f>SUM(B36:E36)</f>
        <v>11.04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CACFA-B859-4CC4-8934-5A666ED738D6}">
  <dimension ref="A2:G38"/>
  <sheetViews>
    <sheetView workbookViewId="0">
      <selection sqref="A1:F39"/>
    </sheetView>
  </sheetViews>
  <sheetFormatPr defaultRowHeight="12.5" x14ac:dyDescent="0.25"/>
  <cols>
    <col min="1" max="1" width="39.54296875" bestFit="1" customWidth="1"/>
    <col min="6" max="6" width="48.81640625" bestFit="1" customWidth="1"/>
  </cols>
  <sheetData>
    <row r="2" spans="1:7" ht="13" thickBot="1" x14ac:dyDescent="0.3"/>
    <row r="3" spans="1:7" ht="18.5" x14ac:dyDescent="0.45">
      <c r="A3" s="251" t="s">
        <v>219</v>
      </c>
      <c r="B3" s="252"/>
      <c r="C3" s="252"/>
      <c r="D3" s="252"/>
      <c r="E3" s="253"/>
      <c r="F3" s="254"/>
    </row>
    <row r="4" spans="1:7" ht="13" x14ac:dyDescent="0.3">
      <c r="A4" s="255" t="s">
        <v>137</v>
      </c>
      <c r="B4" s="127"/>
      <c r="C4" s="127"/>
      <c r="D4" s="127"/>
      <c r="E4" s="125"/>
      <c r="F4" s="256"/>
    </row>
    <row r="5" spans="1:7" ht="13" x14ac:dyDescent="0.3">
      <c r="A5" s="257"/>
      <c r="B5" s="136" t="s">
        <v>2</v>
      </c>
      <c r="C5" s="136" t="s">
        <v>3</v>
      </c>
      <c r="D5" s="136" t="s">
        <v>4</v>
      </c>
      <c r="E5" s="137" t="s">
        <v>105</v>
      </c>
      <c r="F5" s="258" t="s">
        <v>138</v>
      </c>
    </row>
    <row r="6" spans="1:7" ht="15.5" x14ac:dyDescent="0.35">
      <c r="A6" s="282" t="s">
        <v>97</v>
      </c>
      <c r="B6" s="135"/>
      <c r="C6" s="135"/>
      <c r="D6" s="135"/>
      <c r="E6" s="125"/>
      <c r="F6" s="256"/>
    </row>
    <row r="7" spans="1:7" ht="13" x14ac:dyDescent="0.25">
      <c r="A7" s="260" t="s">
        <v>78</v>
      </c>
      <c r="B7" s="291"/>
      <c r="C7" s="128"/>
      <c r="D7" s="98"/>
      <c r="E7" s="128"/>
      <c r="F7" s="261"/>
    </row>
    <row r="8" spans="1:7" x14ac:dyDescent="0.25">
      <c r="A8" s="263" t="s">
        <v>81</v>
      </c>
      <c r="B8" s="154"/>
      <c r="C8" s="291"/>
      <c r="D8" s="291"/>
      <c r="E8" s="128"/>
      <c r="F8" s="261" t="s">
        <v>220</v>
      </c>
    </row>
    <row r="9" spans="1:7" x14ac:dyDescent="0.25">
      <c r="A9" s="264"/>
      <c r="B9" s="241"/>
      <c r="C9" s="289"/>
      <c r="D9" s="289"/>
      <c r="E9" s="129"/>
      <c r="F9" s="256"/>
    </row>
    <row r="10" spans="1:7" ht="15.5" x14ac:dyDescent="0.35">
      <c r="A10" s="282" t="s">
        <v>98</v>
      </c>
      <c r="B10" s="129"/>
      <c r="C10" s="129"/>
      <c r="D10" s="129"/>
      <c r="E10" s="129"/>
      <c r="F10" s="256"/>
    </row>
    <row r="11" spans="1:7" ht="13" x14ac:dyDescent="0.25">
      <c r="A11" s="260" t="s">
        <v>5</v>
      </c>
      <c r="B11" s="243"/>
      <c r="C11" s="128"/>
      <c r="D11" s="128"/>
      <c r="E11" s="128"/>
      <c r="F11" s="261"/>
    </row>
    <row r="12" spans="1:7" x14ac:dyDescent="0.25">
      <c r="A12" s="266" t="s">
        <v>159</v>
      </c>
      <c r="B12" s="243"/>
      <c r="C12" s="128">
        <v>0.74</v>
      </c>
      <c r="D12" s="243"/>
      <c r="E12" s="243"/>
      <c r="F12" s="261" t="s">
        <v>188</v>
      </c>
      <c r="G12" s="299"/>
    </row>
    <row r="13" spans="1:7" x14ac:dyDescent="0.25">
      <c r="A13" s="300"/>
      <c r="B13" s="301"/>
      <c r="C13" s="302"/>
      <c r="D13" s="302"/>
      <c r="E13" s="302"/>
      <c r="F13" s="303"/>
      <c r="G13" s="299"/>
    </row>
    <row r="14" spans="1:7" ht="15.5" x14ac:dyDescent="0.35">
      <c r="A14" s="283" t="s">
        <v>99</v>
      </c>
      <c r="B14" s="125"/>
      <c r="C14" s="129"/>
      <c r="D14" s="129"/>
      <c r="E14" s="129"/>
      <c r="F14" s="256"/>
    </row>
    <row r="15" spans="1:7" ht="13" x14ac:dyDescent="0.25">
      <c r="A15" s="260" t="s">
        <v>207</v>
      </c>
      <c r="B15" s="243"/>
      <c r="C15" s="128"/>
      <c r="D15" s="128"/>
      <c r="E15" s="128"/>
      <c r="F15" s="261"/>
    </row>
    <row r="16" spans="1:7" x14ac:dyDescent="0.25">
      <c r="A16" s="263" t="s">
        <v>128</v>
      </c>
      <c r="B16" s="128">
        <v>1</v>
      </c>
      <c r="C16" s="128"/>
      <c r="D16" s="128"/>
      <c r="E16" s="128"/>
      <c r="F16" s="261" t="s">
        <v>221</v>
      </c>
    </row>
    <row r="17" spans="1:7" x14ac:dyDescent="0.25">
      <c r="A17" s="263" t="s">
        <v>133</v>
      </c>
      <c r="B17" s="128"/>
      <c r="C17" s="128"/>
      <c r="D17" s="128"/>
      <c r="E17" s="128">
        <v>0.25</v>
      </c>
      <c r="F17" s="261" t="s">
        <v>190</v>
      </c>
    </row>
    <row r="18" spans="1:7" x14ac:dyDescent="0.25">
      <c r="A18" s="263" t="s">
        <v>141</v>
      </c>
      <c r="B18" s="128"/>
      <c r="C18" s="128"/>
      <c r="D18" s="128"/>
      <c r="E18" s="128">
        <v>3</v>
      </c>
      <c r="F18" s="261" t="s">
        <v>191</v>
      </c>
    </row>
    <row r="19" spans="1:7" x14ac:dyDescent="0.25">
      <c r="A19" s="263" t="s">
        <v>215</v>
      </c>
      <c r="B19" s="128">
        <v>1</v>
      </c>
      <c r="C19" s="128"/>
      <c r="D19" s="128"/>
      <c r="E19" s="128"/>
      <c r="F19" s="261" t="s">
        <v>217</v>
      </c>
    </row>
    <row r="20" spans="1:7" ht="13" x14ac:dyDescent="0.25">
      <c r="A20" s="260" t="s">
        <v>162</v>
      </c>
      <c r="B20" s="128"/>
      <c r="C20" s="128"/>
      <c r="D20" s="128"/>
      <c r="E20" s="128"/>
      <c r="F20" s="261"/>
    </row>
    <row r="21" spans="1:7" x14ac:dyDescent="0.25">
      <c r="A21" s="262" t="s">
        <v>20</v>
      </c>
      <c r="B21" s="128">
        <v>0.4</v>
      </c>
      <c r="C21" s="128"/>
      <c r="D21" s="128"/>
      <c r="E21" s="128"/>
      <c r="F21" s="261" t="s">
        <v>216</v>
      </c>
    </row>
    <row r="22" spans="1:7" ht="13" x14ac:dyDescent="0.3">
      <c r="A22" s="271" t="s">
        <v>43</v>
      </c>
      <c r="B22" s="243"/>
      <c r="C22" s="287"/>
      <c r="D22" s="287"/>
      <c r="E22" s="287"/>
      <c r="F22" s="272"/>
    </row>
    <row r="23" spans="1:7" x14ac:dyDescent="0.25">
      <c r="A23" s="262" t="s">
        <v>75</v>
      </c>
      <c r="B23" s="243"/>
      <c r="C23" s="287"/>
      <c r="D23" s="287"/>
      <c r="E23" s="287">
        <v>0.5</v>
      </c>
      <c r="F23" s="272" t="s">
        <v>165</v>
      </c>
    </row>
    <row r="24" spans="1:7" x14ac:dyDescent="0.25">
      <c r="A24" s="262" t="s">
        <v>163</v>
      </c>
      <c r="B24" s="243"/>
      <c r="C24" s="287"/>
      <c r="D24" s="287"/>
      <c r="E24" s="287">
        <v>1</v>
      </c>
      <c r="F24" s="272" t="s">
        <v>164</v>
      </c>
    </row>
    <row r="25" spans="1:7" x14ac:dyDescent="0.25">
      <c r="A25" s="296"/>
      <c r="B25" s="125"/>
      <c r="C25" s="297"/>
      <c r="D25" s="297"/>
      <c r="E25" s="297"/>
      <c r="F25" s="298"/>
    </row>
    <row r="26" spans="1:7" ht="15.5" x14ac:dyDescent="0.35">
      <c r="A26" s="283" t="s">
        <v>102</v>
      </c>
      <c r="B26" s="129"/>
      <c r="C26" s="125"/>
      <c r="D26" s="125"/>
      <c r="E26" s="129"/>
      <c r="F26" s="256"/>
    </row>
    <row r="27" spans="1:7" x14ac:dyDescent="0.25">
      <c r="A27" s="262" t="s">
        <v>128</v>
      </c>
      <c r="B27" s="128"/>
      <c r="C27" s="294"/>
      <c r="D27" s="128"/>
      <c r="E27" s="128"/>
      <c r="F27" s="261" t="s">
        <v>227</v>
      </c>
      <c r="G27" s="299"/>
    </row>
    <row r="28" spans="1:7" x14ac:dyDescent="0.25">
      <c r="A28" s="296"/>
      <c r="B28" s="125"/>
      <c r="C28" s="297"/>
      <c r="D28" s="297"/>
      <c r="E28" s="297"/>
      <c r="F28" s="298"/>
    </row>
    <row r="29" spans="1:7" ht="15.5" x14ac:dyDescent="0.35">
      <c r="A29" s="284" t="s">
        <v>104</v>
      </c>
      <c r="B29" s="129"/>
      <c r="C29" s="125"/>
      <c r="D29" s="125"/>
      <c r="E29" s="129"/>
      <c r="F29" s="256"/>
    </row>
    <row r="30" spans="1:7" ht="13" x14ac:dyDescent="0.25">
      <c r="A30" s="260" t="s">
        <v>222</v>
      </c>
      <c r="B30" s="243"/>
      <c r="C30" s="243"/>
      <c r="D30" s="290"/>
      <c r="E30" s="128"/>
      <c r="F30" s="261"/>
      <c r="G30" s="299"/>
    </row>
    <row r="31" spans="1:7" x14ac:dyDescent="0.25">
      <c r="A31" s="262" t="s">
        <v>223</v>
      </c>
      <c r="B31" s="128"/>
      <c r="C31" s="128">
        <v>0.15</v>
      </c>
      <c r="D31" s="128"/>
      <c r="E31" s="128"/>
      <c r="F31" s="261" t="s">
        <v>224</v>
      </c>
      <c r="G31" s="299"/>
    </row>
    <row r="32" spans="1:7" ht="13" x14ac:dyDescent="0.25">
      <c r="A32" s="260" t="s">
        <v>27</v>
      </c>
      <c r="B32" s="128"/>
      <c r="C32" s="243"/>
      <c r="D32" s="128"/>
      <c r="E32" s="128"/>
      <c r="F32" s="261"/>
      <c r="G32" s="299"/>
    </row>
    <row r="33" spans="1:7" x14ac:dyDescent="0.25">
      <c r="A33" s="264" t="s">
        <v>225</v>
      </c>
      <c r="B33" s="128">
        <v>1</v>
      </c>
      <c r="C33" s="243"/>
      <c r="D33" s="290"/>
      <c r="E33" s="128"/>
      <c r="F33" s="261" t="s">
        <v>226</v>
      </c>
      <c r="G33" s="299"/>
    </row>
    <row r="34" spans="1:7" x14ac:dyDescent="0.25">
      <c r="A34" s="262" t="s">
        <v>30</v>
      </c>
      <c r="B34" s="243"/>
      <c r="C34" s="243"/>
      <c r="D34" s="128">
        <v>1</v>
      </c>
      <c r="E34" s="128"/>
      <c r="F34" s="261" t="s">
        <v>193</v>
      </c>
      <c r="G34" s="299"/>
    </row>
    <row r="35" spans="1:7" ht="13" x14ac:dyDescent="0.25">
      <c r="A35" s="260" t="s">
        <v>181</v>
      </c>
      <c r="B35" s="243"/>
      <c r="C35" s="243"/>
      <c r="D35" s="128"/>
      <c r="E35" s="128"/>
      <c r="F35" s="261"/>
      <c r="G35" s="299"/>
    </row>
    <row r="36" spans="1:7" x14ac:dyDescent="0.25">
      <c r="A36" s="262" t="s">
        <v>147</v>
      </c>
      <c r="B36" s="243"/>
      <c r="C36" s="128">
        <v>0.17</v>
      </c>
      <c r="D36" s="128"/>
      <c r="E36" s="243"/>
      <c r="F36" s="261" t="s">
        <v>194</v>
      </c>
      <c r="G36" s="299"/>
    </row>
    <row r="37" spans="1:7" ht="13" x14ac:dyDescent="0.3">
      <c r="A37" s="276"/>
      <c r="B37" s="131"/>
      <c r="C37" s="131"/>
      <c r="D37" s="131"/>
      <c r="E37" s="228"/>
      <c r="F37" s="277"/>
    </row>
    <row r="38" spans="1:7" ht="16" thickBot="1" x14ac:dyDescent="0.4">
      <c r="A38" s="278" t="s">
        <v>145</v>
      </c>
      <c r="B38" s="288">
        <f>SUM(B7:B36)</f>
        <v>3.4</v>
      </c>
      <c r="C38" s="288">
        <f>SUM(C7:C36)</f>
        <v>1.06</v>
      </c>
      <c r="D38" s="288">
        <f>SUM(D7:D36)</f>
        <v>1</v>
      </c>
      <c r="E38" s="288">
        <f>SUM(E7:E36)</f>
        <v>4.75</v>
      </c>
      <c r="F38" s="295">
        <f>SUM(B38:E38)</f>
        <v>10.210000000000001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D365B-93AB-4039-A40B-BAD4986471F3}">
  <dimension ref="A2:G38"/>
  <sheetViews>
    <sheetView topLeftCell="A9" workbookViewId="0">
      <selection activeCell="A33" sqref="A33"/>
    </sheetView>
  </sheetViews>
  <sheetFormatPr defaultRowHeight="12.5" x14ac:dyDescent="0.25"/>
  <cols>
    <col min="1" max="1" width="42.453125" customWidth="1"/>
    <col min="6" max="6" width="47" customWidth="1"/>
  </cols>
  <sheetData>
    <row r="2" spans="1:7" ht="13" thickBot="1" x14ac:dyDescent="0.3"/>
    <row r="3" spans="1:7" ht="18.5" x14ac:dyDescent="0.45">
      <c r="A3" s="251" t="s">
        <v>218</v>
      </c>
      <c r="B3" s="252"/>
      <c r="C3" s="252"/>
      <c r="D3" s="252"/>
      <c r="E3" s="253"/>
      <c r="F3" s="254"/>
    </row>
    <row r="4" spans="1:7" ht="13" x14ac:dyDescent="0.3">
      <c r="A4" s="255" t="s">
        <v>137</v>
      </c>
      <c r="B4" s="127"/>
      <c r="C4" s="127"/>
      <c r="D4" s="127"/>
      <c r="E4" s="125"/>
      <c r="F4" s="256"/>
    </row>
    <row r="5" spans="1:7" ht="13" x14ac:dyDescent="0.3">
      <c r="A5" s="257"/>
      <c r="B5" s="136" t="s">
        <v>2</v>
      </c>
      <c r="C5" s="136" t="s">
        <v>3</v>
      </c>
      <c r="D5" s="136" t="s">
        <v>4</v>
      </c>
      <c r="E5" s="137" t="s">
        <v>105</v>
      </c>
      <c r="F5" s="258" t="s">
        <v>138</v>
      </c>
    </row>
    <row r="6" spans="1:7" ht="15.5" x14ac:dyDescent="0.35">
      <c r="A6" s="282" t="s">
        <v>97</v>
      </c>
      <c r="B6" s="135"/>
      <c r="C6" s="135"/>
      <c r="D6" s="135"/>
      <c r="E6" s="125"/>
      <c r="F6" s="256"/>
    </row>
    <row r="7" spans="1:7" ht="13" x14ac:dyDescent="0.25">
      <c r="A7" s="260" t="s">
        <v>78</v>
      </c>
      <c r="B7" s="291"/>
      <c r="C7" s="128"/>
      <c r="D7" s="98"/>
      <c r="E7" s="128"/>
      <c r="F7" s="261"/>
    </row>
    <row r="8" spans="1:7" x14ac:dyDescent="0.25">
      <c r="A8" s="263" t="s">
        <v>81</v>
      </c>
      <c r="B8" s="154"/>
      <c r="C8" s="291"/>
      <c r="D8" s="291"/>
      <c r="E8" s="128"/>
      <c r="F8" s="261" t="s">
        <v>220</v>
      </c>
    </row>
    <row r="9" spans="1:7" x14ac:dyDescent="0.25">
      <c r="A9" s="264"/>
      <c r="B9" s="241"/>
      <c r="C9" s="289"/>
      <c r="D9" s="289"/>
      <c r="E9" s="129"/>
      <c r="F9" s="256"/>
    </row>
    <row r="10" spans="1:7" ht="15.5" x14ac:dyDescent="0.35">
      <c r="A10" s="282" t="s">
        <v>98</v>
      </c>
      <c r="B10" s="129"/>
      <c r="C10" s="129"/>
      <c r="D10" s="129"/>
      <c r="E10" s="129"/>
      <c r="F10" s="256"/>
    </row>
    <row r="11" spans="1:7" ht="13" x14ac:dyDescent="0.25">
      <c r="A11" s="260" t="s">
        <v>5</v>
      </c>
      <c r="B11" s="243"/>
      <c r="C11" s="128"/>
      <c r="D11" s="128"/>
      <c r="E11" s="128"/>
      <c r="F11" s="261"/>
    </row>
    <row r="12" spans="1:7" x14ac:dyDescent="0.25">
      <c r="A12" s="266" t="s">
        <v>159</v>
      </c>
      <c r="B12" s="243"/>
      <c r="C12" s="128">
        <v>0.74</v>
      </c>
      <c r="D12" s="243"/>
      <c r="E12" s="243"/>
      <c r="F12" s="261" t="s">
        <v>188</v>
      </c>
      <c r="G12" s="299"/>
    </row>
    <row r="13" spans="1:7" x14ac:dyDescent="0.25">
      <c r="A13" s="300"/>
      <c r="B13" s="301"/>
      <c r="C13" s="302"/>
      <c r="D13" s="302"/>
      <c r="E13" s="302"/>
      <c r="F13" s="303"/>
      <c r="G13" s="299"/>
    </row>
    <row r="14" spans="1:7" ht="15.5" x14ac:dyDescent="0.35">
      <c r="A14" s="283" t="s">
        <v>99</v>
      </c>
      <c r="B14" s="125"/>
      <c r="C14" s="129"/>
      <c r="D14" s="129"/>
      <c r="E14" s="129"/>
      <c r="F14" s="256"/>
    </row>
    <row r="15" spans="1:7" ht="13" x14ac:dyDescent="0.25">
      <c r="A15" s="260" t="s">
        <v>207</v>
      </c>
      <c r="B15" s="243"/>
      <c r="C15" s="128"/>
      <c r="D15" s="128"/>
      <c r="E15" s="128"/>
      <c r="F15" s="261"/>
    </row>
    <row r="16" spans="1:7" x14ac:dyDescent="0.25">
      <c r="A16" s="263" t="s">
        <v>128</v>
      </c>
      <c r="B16" s="128">
        <v>1</v>
      </c>
      <c r="C16" s="128"/>
      <c r="D16" s="128"/>
      <c r="E16" s="128"/>
      <c r="F16" s="261" t="s">
        <v>221</v>
      </c>
    </row>
    <row r="17" spans="1:7" x14ac:dyDescent="0.25">
      <c r="A17" s="263" t="s">
        <v>133</v>
      </c>
      <c r="B17" s="128"/>
      <c r="C17" s="128"/>
      <c r="D17" s="128"/>
      <c r="E17" s="128">
        <v>0.25</v>
      </c>
      <c r="F17" s="261" t="s">
        <v>190</v>
      </c>
    </row>
    <row r="18" spans="1:7" x14ac:dyDescent="0.25">
      <c r="A18" s="263" t="s">
        <v>141</v>
      </c>
      <c r="B18" s="128"/>
      <c r="C18" s="128"/>
      <c r="D18" s="128"/>
      <c r="E18" s="128">
        <v>3</v>
      </c>
      <c r="F18" s="261" t="s">
        <v>191</v>
      </c>
    </row>
    <row r="19" spans="1:7" x14ac:dyDescent="0.25">
      <c r="A19" s="263" t="s">
        <v>215</v>
      </c>
      <c r="B19" s="128">
        <v>1</v>
      </c>
      <c r="C19" s="128"/>
      <c r="D19" s="128"/>
      <c r="E19" s="128"/>
      <c r="F19" s="261" t="s">
        <v>217</v>
      </c>
    </row>
    <row r="20" spans="1:7" ht="13" x14ac:dyDescent="0.25">
      <c r="A20" s="260" t="s">
        <v>162</v>
      </c>
      <c r="B20" s="128"/>
      <c r="C20" s="128"/>
      <c r="D20" s="128"/>
      <c r="E20" s="128"/>
      <c r="F20" s="261"/>
    </row>
    <row r="21" spans="1:7" x14ac:dyDescent="0.25">
      <c r="A21" s="262" t="s">
        <v>20</v>
      </c>
      <c r="B21" s="128">
        <v>0.4</v>
      </c>
      <c r="C21" s="128"/>
      <c r="D21" s="128"/>
      <c r="E21" s="128"/>
      <c r="F21" s="261" t="s">
        <v>216</v>
      </c>
    </row>
    <row r="22" spans="1:7" ht="13" x14ac:dyDescent="0.3">
      <c r="A22" s="271" t="s">
        <v>43</v>
      </c>
      <c r="B22" s="243"/>
      <c r="C22" s="287"/>
      <c r="D22" s="287"/>
      <c r="E22" s="287"/>
      <c r="F22" s="272"/>
    </row>
    <row r="23" spans="1:7" x14ac:dyDescent="0.25">
      <c r="A23" s="262" t="s">
        <v>75</v>
      </c>
      <c r="B23" s="243"/>
      <c r="C23" s="287"/>
      <c r="D23" s="287"/>
      <c r="E23" s="287">
        <v>0.5</v>
      </c>
      <c r="F23" s="272" t="s">
        <v>165</v>
      </c>
    </row>
    <row r="24" spans="1:7" x14ac:dyDescent="0.25">
      <c r="A24" s="262" t="s">
        <v>163</v>
      </c>
      <c r="B24" s="243"/>
      <c r="C24" s="287"/>
      <c r="D24" s="287"/>
      <c r="E24" s="287">
        <v>1</v>
      </c>
      <c r="F24" s="272" t="s">
        <v>164</v>
      </c>
    </row>
    <row r="25" spans="1:7" x14ac:dyDescent="0.25">
      <c r="A25" s="296"/>
      <c r="B25" s="125"/>
      <c r="C25" s="297"/>
      <c r="D25" s="297"/>
      <c r="E25" s="297"/>
      <c r="F25" s="298"/>
    </row>
    <row r="26" spans="1:7" ht="15.5" x14ac:dyDescent="0.35">
      <c r="A26" s="283" t="s">
        <v>102</v>
      </c>
      <c r="B26" s="129"/>
      <c r="C26" s="125"/>
      <c r="D26" s="125"/>
      <c r="E26" s="129"/>
      <c r="F26" s="256"/>
    </row>
    <row r="27" spans="1:7" x14ac:dyDescent="0.25">
      <c r="A27" s="87" t="s">
        <v>128</v>
      </c>
      <c r="B27" s="128"/>
      <c r="C27" s="294"/>
      <c r="D27" s="128"/>
      <c r="E27" s="128"/>
      <c r="F27" s="150" t="s">
        <v>227</v>
      </c>
      <c r="G27" s="299"/>
    </row>
    <row r="28" spans="1:7" x14ac:dyDescent="0.25">
      <c r="A28" s="296"/>
      <c r="B28" s="125"/>
      <c r="C28" s="297"/>
      <c r="D28" s="297"/>
      <c r="E28" s="297"/>
      <c r="F28" s="298"/>
    </row>
    <row r="29" spans="1:7" ht="15.5" x14ac:dyDescent="0.35">
      <c r="A29" s="284" t="s">
        <v>104</v>
      </c>
      <c r="B29" s="129"/>
      <c r="C29" s="125"/>
      <c r="D29" s="125"/>
      <c r="E29" s="129"/>
      <c r="F29" s="256"/>
    </row>
    <row r="30" spans="1:7" ht="13" x14ac:dyDescent="0.25">
      <c r="A30" s="260" t="s">
        <v>222</v>
      </c>
      <c r="B30" s="243"/>
      <c r="C30" s="243"/>
      <c r="D30" s="290"/>
      <c r="E30" s="128"/>
      <c r="F30" s="261"/>
      <c r="G30" s="299"/>
    </row>
    <row r="31" spans="1:7" x14ac:dyDescent="0.25">
      <c r="A31" s="262" t="s">
        <v>223</v>
      </c>
      <c r="B31" s="128"/>
      <c r="C31" s="128">
        <v>0.15</v>
      </c>
      <c r="D31" s="128"/>
      <c r="E31" s="128"/>
      <c r="F31" s="261" t="s">
        <v>224</v>
      </c>
      <c r="G31" s="299"/>
    </row>
    <row r="32" spans="1:7" ht="13" x14ac:dyDescent="0.25">
      <c r="A32" s="260" t="s">
        <v>27</v>
      </c>
      <c r="B32" s="128"/>
      <c r="C32" s="243"/>
      <c r="D32" s="128"/>
      <c r="E32" s="128"/>
      <c r="F32" s="261"/>
      <c r="G32" s="299"/>
    </row>
    <row r="33" spans="1:7" x14ac:dyDescent="0.25">
      <c r="A33" s="264" t="s">
        <v>225</v>
      </c>
      <c r="B33" s="128">
        <v>1</v>
      </c>
      <c r="C33" s="243"/>
      <c r="D33" s="290"/>
      <c r="E33" s="128"/>
      <c r="F33" s="261" t="s">
        <v>226</v>
      </c>
      <c r="G33" s="299"/>
    </row>
    <row r="34" spans="1:7" x14ac:dyDescent="0.25">
      <c r="A34" s="262" t="s">
        <v>30</v>
      </c>
      <c r="B34" s="243"/>
      <c r="C34" s="243"/>
      <c r="D34" s="128">
        <v>1</v>
      </c>
      <c r="E34" s="128"/>
      <c r="F34" s="261" t="s">
        <v>193</v>
      </c>
      <c r="G34" s="299"/>
    </row>
    <row r="35" spans="1:7" ht="13" x14ac:dyDescent="0.25">
      <c r="A35" s="260" t="s">
        <v>181</v>
      </c>
      <c r="B35" s="243"/>
      <c r="C35" s="243"/>
      <c r="D35" s="128"/>
      <c r="E35" s="128"/>
      <c r="F35" s="261"/>
      <c r="G35" s="299"/>
    </row>
    <row r="36" spans="1:7" x14ac:dyDescent="0.25">
      <c r="A36" s="262" t="s">
        <v>147</v>
      </c>
      <c r="B36" s="243"/>
      <c r="C36" s="128">
        <v>0.17</v>
      </c>
      <c r="D36" s="128"/>
      <c r="E36" s="243"/>
      <c r="F36" s="261" t="s">
        <v>194</v>
      </c>
      <c r="G36" s="299"/>
    </row>
    <row r="37" spans="1:7" ht="13" x14ac:dyDescent="0.3">
      <c r="A37" s="276"/>
      <c r="B37" s="131"/>
      <c r="C37" s="131"/>
      <c r="D37" s="131"/>
      <c r="E37" s="228"/>
      <c r="F37" s="277"/>
    </row>
    <row r="38" spans="1:7" ht="16" thickBot="1" x14ac:dyDescent="0.4">
      <c r="A38" s="278" t="s">
        <v>145</v>
      </c>
      <c r="B38" s="288">
        <f>SUM(B7:B36)</f>
        <v>3.4</v>
      </c>
      <c r="C38" s="288">
        <f>SUM(C7:C36)</f>
        <v>1.06</v>
      </c>
      <c r="D38" s="288">
        <f>SUM(D7:D36)</f>
        <v>1</v>
      </c>
      <c r="E38" s="288">
        <f>SUM(E7:E36)</f>
        <v>4.75</v>
      </c>
      <c r="F38" s="295">
        <f>SUM(B38:E38)</f>
        <v>10.210000000000001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opLeftCell="A5" workbookViewId="0">
      <selection activeCell="L34" sqref="L34"/>
    </sheetView>
  </sheetViews>
  <sheetFormatPr defaultRowHeight="12.5" x14ac:dyDescent="0.25"/>
  <cols>
    <col min="1" max="1" width="44" customWidth="1"/>
    <col min="6" max="6" width="19.54296875" customWidth="1"/>
  </cols>
  <sheetData>
    <row r="1" spans="1:6" ht="18.5" x14ac:dyDescent="0.45">
      <c r="A1" s="251" t="s">
        <v>214</v>
      </c>
      <c r="B1" s="252"/>
      <c r="C1" s="252"/>
      <c r="D1" s="252"/>
      <c r="E1" s="253"/>
      <c r="F1" s="254"/>
    </row>
    <row r="2" spans="1:6" ht="13" x14ac:dyDescent="0.3">
      <c r="A2" s="255" t="s">
        <v>137</v>
      </c>
      <c r="B2" s="127"/>
      <c r="C2" s="127"/>
      <c r="D2" s="127"/>
      <c r="E2" s="125"/>
      <c r="F2" s="256"/>
    </row>
    <row r="3" spans="1:6" ht="13" x14ac:dyDescent="0.3">
      <c r="A3" s="257"/>
      <c r="B3" s="136" t="s">
        <v>2</v>
      </c>
      <c r="C3" s="136" t="s">
        <v>3</v>
      </c>
      <c r="D3" s="136" t="s">
        <v>4</v>
      </c>
      <c r="E3" s="137" t="s">
        <v>105</v>
      </c>
      <c r="F3" s="258" t="s">
        <v>138</v>
      </c>
    </row>
    <row r="4" spans="1:6" ht="15.5" x14ac:dyDescent="0.35">
      <c r="A4" s="282" t="s">
        <v>97</v>
      </c>
      <c r="B4" s="135"/>
      <c r="C4" s="135"/>
      <c r="D4" s="135"/>
      <c r="E4" s="125"/>
      <c r="F4" s="256"/>
    </row>
    <row r="5" spans="1:6" ht="13" x14ac:dyDescent="0.25">
      <c r="A5" s="293" t="s">
        <v>208</v>
      </c>
      <c r="B5" s="154"/>
      <c r="C5" s="291"/>
      <c r="D5" s="291"/>
      <c r="E5" s="128"/>
      <c r="F5" s="261"/>
    </row>
    <row r="6" spans="1:6" x14ac:dyDescent="0.25">
      <c r="A6" s="262" t="s">
        <v>195</v>
      </c>
      <c r="B6" s="128">
        <v>0.5</v>
      </c>
      <c r="C6" s="292"/>
      <c r="D6" s="292"/>
      <c r="E6" s="292"/>
      <c r="F6" s="261" t="s">
        <v>209</v>
      </c>
    </row>
    <row r="7" spans="1:6" ht="13" x14ac:dyDescent="0.25">
      <c r="A7" s="260" t="s">
        <v>78</v>
      </c>
      <c r="B7" s="291"/>
      <c r="C7" s="128"/>
      <c r="D7" s="98"/>
      <c r="E7" s="128"/>
      <c r="F7" s="261"/>
    </row>
    <row r="8" spans="1:6" x14ac:dyDescent="0.25">
      <c r="A8" s="263" t="s">
        <v>81</v>
      </c>
      <c r="B8" s="154">
        <v>0.3</v>
      </c>
      <c r="C8" s="291"/>
      <c r="D8" s="291"/>
      <c r="E8" s="128"/>
      <c r="F8" s="261" t="s">
        <v>186</v>
      </c>
    </row>
    <row r="9" spans="1:6" ht="13" x14ac:dyDescent="0.3">
      <c r="A9" s="170" t="s">
        <v>210</v>
      </c>
      <c r="B9" s="294"/>
      <c r="C9" s="294"/>
      <c r="D9" s="294"/>
      <c r="E9" s="294"/>
      <c r="F9" s="294"/>
    </row>
    <row r="10" spans="1:6" x14ac:dyDescent="0.25">
      <c r="A10" s="161" t="s">
        <v>211</v>
      </c>
      <c r="B10" s="154"/>
      <c r="C10" s="291"/>
      <c r="D10" s="291"/>
      <c r="E10" s="128">
        <v>1</v>
      </c>
      <c r="F10" s="150" t="s">
        <v>212</v>
      </c>
    </row>
    <row r="11" spans="1:6" x14ac:dyDescent="0.25">
      <c r="A11" s="268"/>
      <c r="B11" s="129"/>
      <c r="C11" s="248"/>
      <c r="D11" s="248"/>
      <c r="E11" s="248"/>
      <c r="F11" s="256"/>
    </row>
    <row r="12" spans="1:6" x14ac:dyDescent="0.25">
      <c r="A12" s="264"/>
      <c r="B12" s="241"/>
      <c r="C12" s="289"/>
      <c r="D12" s="289"/>
      <c r="E12" s="129"/>
      <c r="F12" s="256"/>
    </row>
    <row r="13" spans="1:6" ht="15.5" x14ac:dyDescent="0.35">
      <c r="A13" s="282" t="s">
        <v>98</v>
      </c>
      <c r="B13" s="129"/>
      <c r="C13" s="129"/>
      <c r="D13" s="129"/>
      <c r="E13" s="129"/>
      <c r="F13" s="256"/>
    </row>
    <row r="14" spans="1:6" ht="13" x14ac:dyDescent="0.25">
      <c r="A14" s="260" t="s">
        <v>5</v>
      </c>
      <c r="B14" s="243"/>
      <c r="C14" s="128"/>
      <c r="D14" s="128"/>
      <c r="E14" s="128"/>
      <c r="F14" s="261"/>
    </row>
    <row r="15" spans="1:6" x14ac:dyDescent="0.25">
      <c r="A15" s="266" t="s">
        <v>159</v>
      </c>
      <c r="B15" s="243"/>
      <c r="C15" s="128">
        <v>0.74</v>
      </c>
      <c r="D15" s="243"/>
      <c r="E15" s="243"/>
      <c r="F15" s="261" t="s">
        <v>188</v>
      </c>
    </row>
    <row r="16" spans="1:6" x14ac:dyDescent="0.25">
      <c r="A16" s="268"/>
      <c r="B16" s="125"/>
      <c r="C16" s="129"/>
      <c r="D16" s="129"/>
      <c r="E16" s="129"/>
      <c r="F16" s="269"/>
    </row>
    <row r="17" spans="1:6" ht="15.5" x14ac:dyDescent="0.35">
      <c r="A17" s="283" t="s">
        <v>99</v>
      </c>
      <c r="B17" s="125"/>
      <c r="C17" s="129"/>
      <c r="D17" s="129"/>
      <c r="E17" s="129"/>
      <c r="F17" s="256"/>
    </row>
    <row r="18" spans="1:6" ht="13" x14ac:dyDescent="0.25">
      <c r="A18" s="260" t="s">
        <v>207</v>
      </c>
      <c r="B18" s="243"/>
      <c r="C18" s="128"/>
      <c r="D18" s="128"/>
      <c r="E18" s="128"/>
      <c r="F18" s="261"/>
    </row>
    <row r="19" spans="1:6" x14ac:dyDescent="0.25">
      <c r="A19" s="263" t="s">
        <v>128</v>
      </c>
      <c r="B19" s="128">
        <v>2</v>
      </c>
      <c r="C19" s="128"/>
      <c r="D19" s="128"/>
      <c r="E19" s="128"/>
      <c r="F19" s="261" t="s">
        <v>189</v>
      </c>
    </row>
    <row r="20" spans="1:6" x14ac:dyDescent="0.25">
      <c r="A20" s="263" t="s">
        <v>133</v>
      </c>
      <c r="B20" s="128"/>
      <c r="C20" s="128"/>
      <c r="D20" s="128"/>
      <c r="E20" s="128">
        <v>0.25</v>
      </c>
      <c r="F20" s="261" t="s">
        <v>190</v>
      </c>
    </row>
    <row r="21" spans="1:6" x14ac:dyDescent="0.25">
      <c r="A21" s="263" t="s">
        <v>141</v>
      </c>
      <c r="B21" s="128"/>
      <c r="C21" s="128"/>
      <c r="D21" s="128"/>
      <c r="E21" s="128">
        <v>3</v>
      </c>
      <c r="F21" s="261" t="s">
        <v>191</v>
      </c>
    </row>
    <row r="22" spans="1:6" ht="13" x14ac:dyDescent="0.25">
      <c r="A22" s="260" t="s">
        <v>162</v>
      </c>
      <c r="B22" s="128"/>
      <c r="C22" s="128"/>
      <c r="D22" s="128"/>
      <c r="E22" s="128"/>
      <c r="F22" s="261"/>
    </row>
    <row r="23" spans="1:6" x14ac:dyDescent="0.25">
      <c r="A23" s="262" t="s">
        <v>20</v>
      </c>
      <c r="B23" s="128">
        <v>0.25</v>
      </c>
      <c r="C23" s="128"/>
      <c r="D23" s="128"/>
      <c r="E23" s="128"/>
      <c r="F23" s="261" t="s">
        <v>192</v>
      </c>
    </row>
    <row r="24" spans="1:6" ht="13" x14ac:dyDescent="0.3">
      <c r="A24" s="271" t="s">
        <v>43</v>
      </c>
      <c r="B24" s="243"/>
      <c r="C24" s="287"/>
      <c r="D24" s="287"/>
      <c r="E24" s="287"/>
      <c r="F24" s="272"/>
    </row>
    <row r="25" spans="1:6" x14ac:dyDescent="0.25">
      <c r="A25" s="262" t="s">
        <v>75</v>
      </c>
      <c r="B25" s="243"/>
      <c r="C25" s="287"/>
      <c r="D25" s="287"/>
      <c r="E25" s="287">
        <v>0.5</v>
      </c>
      <c r="F25" s="272" t="s">
        <v>165</v>
      </c>
    </row>
    <row r="26" spans="1:6" x14ac:dyDescent="0.25">
      <c r="A26" s="262" t="s">
        <v>163</v>
      </c>
      <c r="B26" s="243"/>
      <c r="C26" s="287"/>
      <c r="D26" s="287"/>
      <c r="E26" s="287">
        <v>0.7</v>
      </c>
      <c r="F26" s="272" t="s">
        <v>164</v>
      </c>
    </row>
    <row r="27" spans="1:6" x14ac:dyDescent="0.25">
      <c r="A27" s="264"/>
      <c r="B27" s="129"/>
      <c r="C27" s="125"/>
      <c r="D27" s="125"/>
      <c r="E27" s="129"/>
      <c r="F27" s="256"/>
    </row>
    <row r="28" spans="1:6" ht="15.5" x14ac:dyDescent="0.35">
      <c r="A28" s="284" t="s">
        <v>104</v>
      </c>
      <c r="B28" s="129"/>
      <c r="C28" s="125"/>
      <c r="D28" s="125"/>
      <c r="E28" s="129"/>
      <c r="F28" s="256"/>
    </row>
    <row r="29" spans="1:6" ht="13" x14ac:dyDescent="0.25">
      <c r="A29" s="260" t="s">
        <v>201</v>
      </c>
      <c r="B29" s="243"/>
      <c r="C29" s="243"/>
      <c r="D29" s="290"/>
      <c r="E29" s="128"/>
      <c r="F29" s="261"/>
    </row>
    <row r="30" spans="1:6" x14ac:dyDescent="0.25">
      <c r="A30" s="262" t="s">
        <v>202</v>
      </c>
      <c r="B30" s="128"/>
      <c r="C30" s="128">
        <v>1</v>
      </c>
      <c r="D30" s="128"/>
      <c r="E30" s="128"/>
      <c r="F30" s="261" t="s">
        <v>203</v>
      </c>
    </row>
    <row r="31" spans="1:6" ht="13" x14ac:dyDescent="0.25">
      <c r="A31" s="260" t="s">
        <v>200</v>
      </c>
      <c r="B31" s="243"/>
      <c r="C31" s="243"/>
      <c r="D31" s="290"/>
      <c r="E31" s="128"/>
    </row>
    <row r="32" spans="1:6" x14ac:dyDescent="0.25">
      <c r="A32" s="262" t="s">
        <v>198</v>
      </c>
      <c r="B32" s="128">
        <v>1</v>
      </c>
      <c r="C32" s="243"/>
      <c r="D32" s="128"/>
      <c r="E32" s="128"/>
      <c r="F32" s="261" t="s">
        <v>213</v>
      </c>
    </row>
    <row r="33" spans="1:6" ht="13" x14ac:dyDescent="0.25">
      <c r="A33" s="260" t="s">
        <v>27</v>
      </c>
      <c r="B33" s="243"/>
      <c r="C33" s="243"/>
      <c r="D33" s="290"/>
      <c r="E33" s="128"/>
      <c r="F33" s="261"/>
    </row>
    <row r="34" spans="1:6" x14ac:dyDescent="0.25">
      <c r="A34" s="262" t="s">
        <v>30</v>
      </c>
      <c r="B34" s="243"/>
      <c r="C34" s="243"/>
      <c r="D34" s="128">
        <v>1</v>
      </c>
      <c r="E34" s="128"/>
      <c r="F34" s="261" t="s">
        <v>193</v>
      </c>
    </row>
    <row r="35" spans="1:6" ht="13" x14ac:dyDescent="0.25">
      <c r="A35" s="260" t="s">
        <v>181</v>
      </c>
      <c r="B35" s="243"/>
      <c r="C35" s="243"/>
      <c r="D35" s="128"/>
      <c r="E35" s="128"/>
      <c r="F35" s="261"/>
    </row>
    <row r="36" spans="1:6" x14ac:dyDescent="0.25">
      <c r="A36" s="262" t="s">
        <v>147</v>
      </c>
      <c r="B36" s="243"/>
      <c r="C36" s="128">
        <v>0.17</v>
      </c>
      <c r="D36" s="128"/>
      <c r="E36" s="243"/>
      <c r="F36" s="261" t="s">
        <v>194</v>
      </c>
    </row>
    <row r="37" spans="1:6" ht="13" x14ac:dyDescent="0.3">
      <c r="A37" s="276"/>
      <c r="B37" s="131"/>
      <c r="C37" s="131"/>
      <c r="D37" s="131"/>
      <c r="E37" s="228"/>
      <c r="F37" s="277"/>
    </row>
    <row r="38" spans="1:6" ht="16" thickBot="1" x14ac:dyDescent="0.4">
      <c r="A38" s="278" t="s">
        <v>145</v>
      </c>
      <c r="B38" s="288">
        <f>SUM(B5:B36)</f>
        <v>4.05</v>
      </c>
      <c r="C38" s="288">
        <f>SUM(C5:C36)</f>
        <v>1.91</v>
      </c>
      <c r="D38" s="288">
        <f>SUM(D5:D36)</f>
        <v>1</v>
      </c>
      <c r="E38" s="288">
        <f>SUM(E5:E36)</f>
        <v>5.45</v>
      </c>
      <c r="F38" s="295">
        <f>SUM(B38:E38)</f>
        <v>12.41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topLeftCell="A17" workbookViewId="0">
      <selection activeCell="F41" sqref="F41"/>
    </sheetView>
  </sheetViews>
  <sheetFormatPr defaultRowHeight="12.5" x14ac:dyDescent="0.25"/>
  <cols>
    <col min="1" max="1" width="28.81640625" customWidth="1"/>
    <col min="6" max="6" width="49.54296875" customWidth="1"/>
  </cols>
  <sheetData>
    <row r="1" spans="1:6" ht="18.5" x14ac:dyDescent="0.45">
      <c r="A1" s="251" t="s">
        <v>205</v>
      </c>
      <c r="B1" s="252"/>
      <c r="C1" s="252"/>
      <c r="D1" s="252"/>
      <c r="E1" s="253"/>
      <c r="F1" s="254"/>
    </row>
    <row r="2" spans="1:6" ht="13" x14ac:dyDescent="0.3">
      <c r="A2" s="255" t="s">
        <v>137</v>
      </c>
      <c r="B2" s="127"/>
      <c r="C2" s="127"/>
      <c r="D2" s="127"/>
      <c r="E2" s="125"/>
      <c r="F2" s="256"/>
    </row>
    <row r="3" spans="1:6" ht="13" x14ac:dyDescent="0.3">
      <c r="A3" s="257"/>
      <c r="B3" s="136" t="s">
        <v>2</v>
      </c>
      <c r="C3" s="136" t="s">
        <v>3</v>
      </c>
      <c r="D3" s="136" t="s">
        <v>4</v>
      </c>
      <c r="E3" s="137" t="s">
        <v>105</v>
      </c>
      <c r="F3" s="258" t="s">
        <v>138</v>
      </c>
    </row>
    <row r="4" spans="1:6" ht="15.5" x14ac:dyDescent="0.35">
      <c r="A4" s="282" t="s">
        <v>97</v>
      </c>
      <c r="B4" s="135"/>
      <c r="C4" s="135"/>
      <c r="D4" s="135"/>
      <c r="E4" s="125"/>
      <c r="F4" s="256"/>
    </row>
    <row r="5" spans="1:6" ht="13" x14ac:dyDescent="0.25">
      <c r="A5" s="293" t="s">
        <v>208</v>
      </c>
      <c r="B5" s="154"/>
      <c r="C5" s="291"/>
      <c r="D5" s="291"/>
      <c r="E5" s="128"/>
      <c r="F5" s="261"/>
    </row>
    <row r="6" spans="1:6" x14ac:dyDescent="0.25">
      <c r="A6" s="262" t="s">
        <v>195</v>
      </c>
      <c r="B6" s="128">
        <v>0.5</v>
      </c>
      <c r="C6" s="292"/>
      <c r="D6" s="292"/>
      <c r="E6" s="292"/>
      <c r="F6" s="261" t="s">
        <v>209</v>
      </c>
    </row>
    <row r="7" spans="1:6" ht="13" x14ac:dyDescent="0.25">
      <c r="A7" s="260" t="s">
        <v>78</v>
      </c>
      <c r="B7" s="291"/>
      <c r="C7" s="128"/>
      <c r="D7" s="98"/>
      <c r="E7" s="128"/>
      <c r="F7" s="261"/>
    </row>
    <row r="8" spans="1:6" x14ac:dyDescent="0.25">
      <c r="A8" s="263" t="s">
        <v>81</v>
      </c>
      <c r="B8" s="154">
        <v>0.3</v>
      </c>
      <c r="C8" s="291"/>
      <c r="D8" s="291"/>
      <c r="E8" s="128"/>
      <c r="F8" s="261" t="s">
        <v>186</v>
      </c>
    </row>
    <row r="9" spans="1:6" ht="13" x14ac:dyDescent="0.3">
      <c r="A9" s="170" t="s">
        <v>210</v>
      </c>
      <c r="B9" s="294"/>
      <c r="C9" s="294"/>
      <c r="D9" s="294"/>
      <c r="E9" s="294"/>
      <c r="F9" s="294"/>
    </row>
    <row r="10" spans="1:6" x14ac:dyDescent="0.25">
      <c r="A10" s="161" t="s">
        <v>211</v>
      </c>
      <c r="B10" s="154"/>
      <c r="C10" s="291"/>
      <c r="D10" s="291"/>
      <c r="E10" s="128">
        <v>1</v>
      </c>
      <c r="F10" s="150" t="s">
        <v>212</v>
      </c>
    </row>
    <row r="11" spans="1:6" x14ac:dyDescent="0.25">
      <c r="A11" s="268"/>
      <c r="B11" s="129"/>
      <c r="C11" s="248"/>
      <c r="D11" s="248"/>
      <c r="E11" s="248"/>
      <c r="F11" s="256"/>
    </row>
    <row r="12" spans="1:6" x14ac:dyDescent="0.25">
      <c r="A12" s="264"/>
      <c r="B12" s="241"/>
      <c r="C12" s="289"/>
      <c r="D12" s="289"/>
      <c r="E12" s="129"/>
      <c r="F12" s="256"/>
    </row>
    <row r="13" spans="1:6" ht="15.5" x14ac:dyDescent="0.35">
      <c r="A13" s="282" t="s">
        <v>98</v>
      </c>
      <c r="B13" s="129"/>
      <c r="C13" s="129"/>
      <c r="D13" s="129"/>
      <c r="E13" s="129"/>
      <c r="F13" s="256"/>
    </row>
    <row r="14" spans="1:6" ht="13" x14ac:dyDescent="0.25">
      <c r="A14" s="260" t="s">
        <v>5</v>
      </c>
      <c r="B14" s="243"/>
      <c r="C14" s="128"/>
      <c r="D14" s="128"/>
      <c r="E14" s="128"/>
      <c r="F14" s="261"/>
    </row>
    <row r="15" spans="1:6" x14ac:dyDescent="0.25">
      <c r="A15" s="266" t="s">
        <v>159</v>
      </c>
      <c r="B15" s="243"/>
      <c r="C15" s="128">
        <v>0.74</v>
      </c>
      <c r="D15" s="243"/>
      <c r="E15" s="243"/>
      <c r="F15" s="261" t="s">
        <v>188</v>
      </c>
    </row>
    <row r="16" spans="1:6" x14ac:dyDescent="0.25">
      <c r="A16" s="268"/>
      <c r="B16" s="125"/>
      <c r="C16" s="129"/>
      <c r="D16" s="129"/>
      <c r="E16" s="129"/>
      <c r="F16" s="269"/>
    </row>
    <row r="17" spans="1:6" ht="15.5" x14ac:dyDescent="0.35">
      <c r="A17" s="283" t="s">
        <v>99</v>
      </c>
      <c r="B17" s="125"/>
      <c r="C17" s="129"/>
      <c r="D17" s="129"/>
      <c r="E17" s="129"/>
      <c r="F17" s="256"/>
    </row>
    <row r="18" spans="1:6" ht="13" x14ac:dyDescent="0.25">
      <c r="A18" s="260" t="s">
        <v>207</v>
      </c>
      <c r="B18" s="243"/>
      <c r="C18" s="128"/>
      <c r="D18" s="128"/>
      <c r="E18" s="128"/>
      <c r="F18" s="261"/>
    </row>
    <row r="19" spans="1:6" x14ac:dyDescent="0.25">
      <c r="A19" s="263" t="s">
        <v>128</v>
      </c>
      <c r="B19" s="128">
        <v>2</v>
      </c>
      <c r="C19" s="128"/>
      <c r="D19" s="128"/>
      <c r="E19" s="128"/>
      <c r="F19" s="261" t="s">
        <v>189</v>
      </c>
    </row>
    <row r="20" spans="1:6" x14ac:dyDescent="0.25">
      <c r="A20" s="263" t="s">
        <v>129</v>
      </c>
      <c r="B20" s="128"/>
      <c r="C20" s="128"/>
      <c r="D20" s="128"/>
      <c r="E20" s="128">
        <v>0.75</v>
      </c>
      <c r="F20" s="261" t="s">
        <v>206</v>
      </c>
    </row>
    <row r="21" spans="1:6" x14ac:dyDescent="0.25">
      <c r="A21" s="263" t="s">
        <v>133</v>
      </c>
      <c r="B21" s="128"/>
      <c r="C21" s="128"/>
      <c r="D21" s="128"/>
      <c r="E21" s="128">
        <v>0.25</v>
      </c>
      <c r="F21" s="261" t="s">
        <v>190</v>
      </c>
    </row>
    <row r="22" spans="1:6" x14ac:dyDescent="0.25">
      <c r="A22" s="263" t="s">
        <v>141</v>
      </c>
      <c r="B22" s="128"/>
      <c r="C22" s="128"/>
      <c r="D22" s="128"/>
      <c r="E22" s="128">
        <v>3</v>
      </c>
      <c r="F22" s="261" t="s">
        <v>191</v>
      </c>
    </row>
    <row r="23" spans="1:6" ht="13" x14ac:dyDescent="0.25">
      <c r="A23" s="260" t="s">
        <v>162</v>
      </c>
      <c r="B23" s="128"/>
      <c r="C23" s="128"/>
      <c r="D23" s="128"/>
      <c r="E23" s="128"/>
      <c r="F23" s="261"/>
    </row>
    <row r="24" spans="1:6" x14ac:dyDescent="0.25">
      <c r="A24" s="262" t="s">
        <v>20</v>
      </c>
      <c r="B24" s="128">
        <v>0.25</v>
      </c>
      <c r="C24" s="128"/>
      <c r="D24" s="128"/>
      <c r="E24" s="128"/>
      <c r="F24" s="261" t="s">
        <v>192</v>
      </c>
    </row>
    <row r="25" spans="1:6" ht="13" x14ac:dyDescent="0.3">
      <c r="A25" s="271" t="s">
        <v>43</v>
      </c>
      <c r="B25" s="243"/>
      <c r="C25" s="287"/>
      <c r="D25" s="287"/>
      <c r="E25" s="287"/>
      <c r="F25" s="272"/>
    </row>
    <row r="26" spans="1:6" x14ac:dyDescent="0.25">
      <c r="A26" s="262" t="s">
        <v>75</v>
      </c>
      <c r="B26" s="243"/>
      <c r="C26" s="287"/>
      <c r="D26" s="287"/>
      <c r="E26" s="287">
        <v>0.5</v>
      </c>
      <c r="F26" s="272" t="s">
        <v>165</v>
      </c>
    </row>
    <row r="27" spans="1:6" x14ac:dyDescent="0.25">
      <c r="A27" s="262" t="s">
        <v>163</v>
      </c>
      <c r="B27" s="243"/>
      <c r="C27" s="287"/>
      <c r="D27" s="287"/>
      <c r="E27" s="287">
        <v>0.7</v>
      </c>
      <c r="F27" s="272" t="s">
        <v>164</v>
      </c>
    </row>
    <row r="28" spans="1:6" x14ac:dyDescent="0.25">
      <c r="A28" s="264"/>
      <c r="B28" s="129"/>
      <c r="C28" s="125"/>
      <c r="D28" s="125"/>
      <c r="E28" s="129"/>
      <c r="F28" s="256"/>
    </row>
    <row r="29" spans="1:6" ht="15.5" x14ac:dyDescent="0.35">
      <c r="A29" s="284" t="s">
        <v>104</v>
      </c>
      <c r="B29" s="129"/>
      <c r="C29" s="125"/>
      <c r="D29" s="125"/>
      <c r="E29" s="129"/>
      <c r="F29" s="256"/>
    </row>
    <row r="30" spans="1:6" ht="13" x14ac:dyDescent="0.25">
      <c r="A30" s="260" t="s">
        <v>201</v>
      </c>
      <c r="B30" s="243"/>
      <c r="C30" s="243"/>
      <c r="D30" s="290"/>
      <c r="E30" s="128"/>
      <c r="F30" s="261"/>
    </row>
    <row r="31" spans="1:6" x14ac:dyDescent="0.25">
      <c r="A31" s="262" t="s">
        <v>202</v>
      </c>
      <c r="B31" s="128"/>
      <c r="C31" s="128">
        <v>1</v>
      </c>
      <c r="D31" s="128"/>
      <c r="E31" s="128"/>
      <c r="F31" s="261" t="s">
        <v>203</v>
      </c>
    </row>
    <row r="32" spans="1:6" ht="13" x14ac:dyDescent="0.25">
      <c r="A32" s="260" t="s">
        <v>200</v>
      </c>
      <c r="B32" s="243"/>
      <c r="C32" s="243"/>
      <c r="D32" s="290"/>
      <c r="E32" s="128"/>
    </row>
    <row r="33" spans="1:6" x14ac:dyDescent="0.25">
      <c r="A33" s="262" t="s">
        <v>198</v>
      </c>
      <c r="B33" s="128">
        <v>1</v>
      </c>
      <c r="C33" s="243"/>
      <c r="D33" s="128"/>
      <c r="E33" s="128"/>
      <c r="F33" s="261" t="s">
        <v>199</v>
      </c>
    </row>
    <row r="34" spans="1:6" ht="13" x14ac:dyDescent="0.25">
      <c r="A34" s="260" t="s">
        <v>27</v>
      </c>
      <c r="B34" s="243"/>
      <c r="C34" s="243"/>
      <c r="D34" s="290"/>
      <c r="E34" s="128"/>
      <c r="F34" s="261"/>
    </row>
    <row r="35" spans="1:6" x14ac:dyDescent="0.25">
      <c r="A35" s="262" t="s">
        <v>30</v>
      </c>
      <c r="B35" s="243"/>
      <c r="C35" s="243"/>
      <c r="D35" s="128">
        <v>1</v>
      </c>
      <c r="E35" s="128"/>
      <c r="F35" s="261" t="s">
        <v>193</v>
      </c>
    </row>
    <row r="36" spans="1:6" ht="13" x14ac:dyDescent="0.25">
      <c r="A36" s="260" t="s">
        <v>181</v>
      </c>
      <c r="B36" s="243"/>
      <c r="C36" s="243"/>
      <c r="D36" s="128"/>
      <c r="E36" s="128"/>
      <c r="F36" s="261"/>
    </row>
    <row r="37" spans="1:6" x14ac:dyDescent="0.25">
      <c r="A37" s="262" t="s">
        <v>147</v>
      </c>
      <c r="B37" s="243"/>
      <c r="C37" s="128">
        <v>0.17</v>
      </c>
      <c r="D37" s="128"/>
      <c r="E37" s="243"/>
      <c r="F37" s="261" t="s">
        <v>194</v>
      </c>
    </row>
    <row r="38" spans="1:6" ht="13" x14ac:dyDescent="0.3">
      <c r="A38" s="276"/>
      <c r="B38" s="131"/>
      <c r="C38" s="131"/>
      <c r="D38" s="131"/>
      <c r="E38" s="228"/>
      <c r="F38" s="277"/>
    </row>
    <row r="39" spans="1:6" ht="16" thickBot="1" x14ac:dyDescent="0.4">
      <c r="A39" s="278" t="s">
        <v>145</v>
      </c>
      <c r="B39" s="288">
        <f>SUM(B5:B37)</f>
        <v>4.05</v>
      </c>
      <c r="C39" s="288">
        <f>SUM(C5:C37)</f>
        <v>1.91</v>
      </c>
      <c r="D39" s="288">
        <f>SUM(D5:D37)</f>
        <v>1</v>
      </c>
      <c r="E39" s="288">
        <f>SUM(E5:E37)</f>
        <v>6.2</v>
      </c>
      <c r="F39" s="280">
        <f>SUM(B39:E39)</f>
        <v>13.16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6"/>
  <sheetViews>
    <sheetView topLeftCell="A9" workbookViewId="0">
      <selection activeCell="G16" sqref="G16"/>
    </sheetView>
  </sheetViews>
  <sheetFormatPr defaultRowHeight="12.5" x14ac:dyDescent="0.25"/>
  <cols>
    <col min="1" max="1" width="39" customWidth="1"/>
    <col min="6" max="6" width="59.7265625" customWidth="1"/>
  </cols>
  <sheetData>
    <row r="1" spans="1:6" ht="18.5" x14ac:dyDescent="0.45">
      <c r="A1" s="251" t="s">
        <v>204</v>
      </c>
      <c r="B1" s="252"/>
      <c r="C1" s="252"/>
      <c r="D1" s="252"/>
      <c r="E1" s="253"/>
      <c r="F1" s="254"/>
    </row>
    <row r="2" spans="1:6" ht="13" x14ac:dyDescent="0.3">
      <c r="A2" s="255" t="s">
        <v>137</v>
      </c>
      <c r="B2" s="127"/>
      <c r="C2" s="127"/>
      <c r="D2" s="127"/>
      <c r="E2" s="125"/>
      <c r="F2" s="256"/>
    </row>
    <row r="3" spans="1:6" ht="13" x14ac:dyDescent="0.3">
      <c r="A3" s="257"/>
      <c r="B3" s="136" t="s">
        <v>2</v>
      </c>
      <c r="C3" s="136" t="s">
        <v>3</v>
      </c>
      <c r="D3" s="136" t="s">
        <v>4</v>
      </c>
      <c r="E3" s="137" t="s">
        <v>105</v>
      </c>
      <c r="F3" s="258" t="s">
        <v>138</v>
      </c>
    </row>
    <row r="4" spans="1:6" ht="15.5" x14ac:dyDescent="0.35">
      <c r="A4" s="282" t="s">
        <v>97</v>
      </c>
      <c r="B4" s="135"/>
      <c r="C4" s="135"/>
      <c r="D4" s="135"/>
      <c r="E4" s="125"/>
      <c r="F4" s="256"/>
    </row>
    <row r="5" spans="1:6" ht="13" x14ac:dyDescent="0.25">
      <c r="A5" s="260" t="s">
        <v>78</v>
      </c>
      <c r="B5" s="291"/>
      <c r="C5" s="128"/>
      <c r="D5" s="98"/>
      <c r="E5" s="128"/>
      <c r="F5" s="261"/>
    </row>
    <row r="6" spans="1:6" x14ac:dyDescent="0.25">
      <c r="A6" s="263" t="s">
        <v>81</v>
      </c>
      <c r="B6" s="154">
        <v>0.3</v>
      </c>
      <c r="C6" s="291"/>
      <c r="D6" s="291"/>
      <c r="E6" s="128"/>
      <c r="F6" s="261" t="s">
        <v>186</v>
      </c>
    </row>
    <row r="7" spans="1:6" x14ac:dyDescent="0.25">
      <c r="A7" s="263" t="s">
        <v>183</v>
      </c>
      <c r="B7" s="154"/>
      <c r="C7" s="291"/>
      <c r="D7" s="291"/>
      <c r="E7" s="128">
        <v>0.5</v>
      </c>
      <c r="F7" s="261" t="s">
        <v>196</v>
      </c>
    </row>
    <row r="8" spans="1:6" x14ac:dyDescent="0.25">
      <c r="A8" s="262" t="s">
        <v>195</v>
      </c>
      <c r="B8" s="128">
        <v>0.25</v>
      </c>
      <c r="C8" s="292"/>
      <c r="D8" s="292"/>
      <c r="E8" s="292"/>
      <c r="F8" s="261" t="s">
        <v>197</v>
      </c>
    </row>
    <row r="9" spans="1:6" x14ac:dyDescent="0.25">
      <c r="A9" s="264"/>
      <c r="B9" s="241"/>
      <c r="C9" s="289"/>
      <c r="D9" s="289"/>
      <c r="E9" s="129"/>
      <c r="F9" s="256"/>
    </row>
    <row r="10" spans="1:6" ht="15.5" x14ac:dyDescent="0.35">
      <c r="A10" s="282" t="s">
        <v>98</v>
      </c>
      <c r="B10" s="129"/>
      <c r="C10" s="129"/>
      <c r="D10" s="129"/>
      <c r="E10" s="129"/>
      <c r="F10" s="256"/>
    </row>
    <row r="11" spans="1:6" ht="13" x14ac:dyDescent="0.25">
      <c r="A11" s="260" t="s">
        <v>5</v>
      </c>
      <c r="B11" s="243"/>
      <c r="C11" s="128"/>
      <c r="D11" s="128"/>
      <c r="E11" s="128"/>
      <c r="F11" s="261"/>
    </row>
    <row r="12" spans="1:6" x14ac:dyDescent="0.25">
      <c r="A12" s="266" t="s">
        <v>159</v>
      </c>
      <c r="B12" s="243"/>
      <c r="C12" s="128">
        <v>0.74</v>
      </c>
      <c r="D12" s="243"/>
      <c r="E12" s="243"/>
      <c r="F12" s="261" t="s">
        <v>188</v>
      </c>
    </row>
    <row r="13" spans="1:6" x14ac:dyDescent="0.25">
      <c r="A13" s="268"/>
      <c r="B13" s="125"/>
      <c r="C13" s="129"/>
      <c r="D13" s="129"/>
      <c r="E13" s="129"/>
      <c r="F13" s="269"/>
    </row>
    <row r="14" spans="1:6" ht="15.5" x14ac:dyDescent="0.35">
      <c r="A14" s="283" t="s">
        <v>99</v>
      </c>
      <c r="B14" s="125"/>
      <c r="C14" s="129"/>
      <c r="D14" s="129"/>
      <c r="E14" s="129"/>
      <c r="F14" s="256"/>
    </row>
    <row r="15" spans="1:6" ht="13" x14ac:dyDescent="0.25">
      <c r="A15" s="260" t="s">
        <v>140</v>
      </c>
      <c r="B15" s="243"/>
      <c r="C15" s="128"/>
      <c r="D15" s="128"/>
      <c r="E15" s="128"/>
      <c r="F15" s="261"/>
    </row>
    <row r="16" spans="1:6" x14ac:dyDescent="0.25">
      <c r="A16" s="263" t="s">
        <v>128</v>
      </c>
      <c r="B16" s="128">
        <v>2</v>
      </c>
      <c r="C16" s="128"/>
      <c r="D16" s="128"/>
      <c r="E16" s="128"/>
      <c r="F16" s="261" t="s">
        <v>189</v>
      </c>
    </row>
    <row r="17" spans="1:6" x14ac:dyDescent="0.25">
      <c r="A17" s="263" t="s">
        <v>129</v>
      </c>
      <c r="B17" s="128"/>
      <c r="C17" s="128"/>
      <c r="D17" s="128"/>
      <c r="E17" s="128">
        <v>1</v>
      </c>
      <c r="F17" s="261" t="s">
        <v>190</v>
      </c>
    </row>
    <row r="18" spans="1:6" x14ac:dyDescent="0.25">
      <c r="A18" s="263" t="s">
        <v>133</v>
      </c>
      <c r="B18" s="128"/>
      <c r="C18" s="128"/>
      <c r="D18" s="128"/>
      <c r="E18" s="128">
        <v>0.25</v>
      </c>
      <c r="F18" s="261" t="s">
        <v>190</v>
      </c>
    </row>
    <row r="19" spans="1:6" x14ac:dyDescent="0.25">
      <c r="A19" s="263" t="s">
        <v>141</v>
      </c>
      <c r="B19" s="128"/>
      <c r="C19" s="128"/>
      <c r="D19" s="128"/>
      <c r="E19" s="128">
        <v>3</v>
      </c>
      <c r="F19" s="261" t="s">
        <v>191</v>
      </c>
    </row>
    <row r="20" spans="1:6" ht="13" x14ac:dyDescent="0.25">
      <c r="A20" s="260" t="s">
        <v>162</v>
      </c>
      <c r="B20" s="128"/>
      <c r="C20" s="128"/>
      <c r="D20" s="128"/>
      <c r="E20" s="128"/>
      <c r="F20" s="261"/>
    </row>
    <row r="21" spans="1:6" x14ac:dyDescent="0.25">
      <c r="A21" s="262" t="s">
        <v>20</v>
      </c>
      <c r="B21" s="128">
        <v>0.25</v>
      </c>
      <c r="C21" s="128"/>
      <c r="D21" s="128"/>
      <c r="E21" s="128"/>
      <c r="F21" s="261" t="s">
        <v>192</v>
      </c>
    </row>
    <row r="22" spans="1:6" ht="13" x14ac:dyDescent="0.3">
      <c r="A22" s="271" t="s">
        <v>43</v>
      </c>
      <c r="B22" s="243"/>
      <c r="C22" s="287"/>
      <c r="D22" s="287"/>
      <c r="E22" s="287"/>
      <c r="F22" s="272"/>
    </row>
    <row r="23" spans="1:6" x14ac:dyDescent="0.25">
      <c r="A23" s="262" t="s">
        <v>75</v>
      </c>
      <c r="B23" s="243"/>
      <c r="C23" s="287"/>
      <c r="D23" s="287"/>
      <c r="E23" s="287">
        <v>0.5</v>
      </c>
      <c r="F23" s="272" t="s">
        <v>165</v>
      </c>
    </row>
    <row r="24" spans="1:6" x14ac:dyDescent="0.25">
      <c r="A24" s="262" t="s">
        <v>163</v>
      </c>
      <c r="B24" s="243"/>
      <c r="C24" s="287"/>
      <c r="D24" s="287"/>
      <c r="E24" s="287">
        <v>0.7</v>
      </c>
      <c r="F24" s="273" t="s">
        <v>164</v>
      </c>
    </row>
    <row r="25" spans="1:6" x14ac:dyDescent="0.25">
      <c r="A25" s="264"/>
      <c r="B25" s="129"/>
      <c r="C25" s="125"/>
      <c r="D25" s="125"/>
      <c r="E25" s="129"/>
      <c r="F25" s="256"/>
    </row>
    <row r="26" spans="1:6" ht="15.5" x14ac:dyDescent="0.35">
      <c r="A26" s="284" t="s">
        <v>104</v>
      </c>
      <c r="B26" s="129"/>
      <c r="C26" s="125"/>
      <c r="D26" s="125"/>
      <c r="E26" s="129"/>
      <c r="F26" s="256"/>
    </row>
    <row r="27" spans="1:6" ht="13" x14ac:dyDescent="0.25">
      <c r="A27" s="260" t="s">
        <v>201</v>
      </c>
      <c r="B27" s="243"/>
      <c r="C27" s="243"/>
      <c r="D27" s="290"/>
      <c r="E27" s="128"/>
      <c r="F27" s="261"/>
    </row>
    <row r="28" spans="1:6" x14ac:dyDescent="0.25">
      <c r="A28" s="262" t="s">
        <v>202</v>
      </c>
      <c r="B28" s="128"/>
      <c r="C28" s="128">
        <v>1</v>
      </c>
      <c r="D28" s="128"/>
      <c r="E28" s="128"/>
      <c r="F28" s="261" t="s">
        <v>199</v>
      </c>
    </row>
    <row r="29" spans="1:6" ht="13" x14ac:dyDescent="0.25">
      <c r="A29" s="260" t="s">
        <v>200</v>
      </c>
      <c r="B29" s="243"/>
      <c r="C29" s="243"/>
      <c r="D29" s="290"/>
      <c r="E29" s="128"/>
      <c r="F29" s="261"/>
    </row>
    <row r="30" spans="1:6" x14ac:dyDescent="0.25">
      <c r="A30" s="262" t="s">
        <v>198</v>
      </c>
      <c r="B30" s="128">
        <v>1</v>
      </c>
      <c r="C30" s="243"/>
      <c r="D30" s="128"/>
      <c r="E30" s="128"/>
      <c r="F30" s="261" t="s">
        <v>203</v>
      </c>
    </row>
    <row r="31" spans="1:6" ht="13" x14ac:dyDescent="0.25">
      <c r="A31" s="260" t="s">
        <v>27</v>
      </c>
      <c r="B31" s="243"/>
      <c r="C31" s="243"/>
      <c r="D31" s="290"/>
      <c r="E31" s="128"/>
      <c r="F31" s="261"/>
    </row>
    <row r="32" spans="1:6" x14ac:dyDescent="0.25">
      <c r="A32" s="262" t="s">
        <v>30</v>
      </c>
      <c r="B32" s="243"/>
      <c r="C32" s="243"/>
      <c r="D32" s="128">
        <v>1</v>
      </c>
      <c r="E32" s="128"/>
      <c r="F32" s="261" t="s">
        <v>193</v>
      </c>
    </row>
    <row r="33" spans="1:6" ht="13" x14ac:dyDescent="0.25">
      <c r="A33" s="260" t="s">
        <v>181</v>
      </c>
      <c r="B33" s="243"/>
      <c r="C33" s="243"/>
      <c r="D33" s="128"/>
      <c r="E33" s="128"/>
      <c r="F33" s="261"/>
    </row>
    <row r="34" spans="1:6" x14ac:dyDescent="0.25">
      <c r="A34" s="262" t="s">
        <v>147</v>
      </c>
      <c r="B34" s="243"/>
      <c r="C34" s="128">
        <v>0.17</v>
      </c>
      <c r="D34" s="128"/>
      <c r="E34" s="243"/>
      <c r="F34" s="261" t="s">
        <v>194</v>
      </c>
    </row>
    <row r="35" spans="1:6" ht="13" x14ac:dyDescent="0.3">
      <c r="A35" s="276"/>
      <c r="B35" s="131"/>
      <c r="C35" s="131"/>
      <c r="D35" s="131"/>
      <c r="E35" s="228"/>
      <c r="F35" s="277"/>
    </row>
    <row r="36" spans="1:6" ht="16" thickBot="1" x14ac:dyDescent="0.4">
      <c r="A36" s="278" t="s">
        <v>145</v>
      </c>
      <c r="B36" s="288">
        <f>SUM(B5:B34)</f>
        <v>3.8</v>
      </c>
      <c r="C36" s="288">
        <f>SUM(C5:C34)</f>
        <v>1.91</v>
      </c>
      <c r="D36" s="288">
        <f>SUM(D5:D34)</f>
        <v>1</v>
      </c>
      <c r="E36" s="288">
        <f>SUM(E5:E34)</f>
        <v>5.95</v>
      </c>
      <c r="F36" s="280">
        <f>SUM(B36:E36)</f>
        <v>12.66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4"/>
  <sheetViews>
    <sheetView workbookViewId="0">
      <selection sqref="A1:F32"/>
    </sheetView>
  </sheetViews>
  <sheetFormatPr defaultColWidth="9.1796875" defaultRowHeight="13" x14ac:dyDescent="0.3"/>
  <cols>
    <col min="1" max="1" width="40.453125" style="79" customWidth="1"/>
    <col min="2" max="5" width="9.1796875" style="79"/>
    <col min="6" max="6" width="40" style="79" customWidth="1"/>
    <col min="7" max="16384" width="9.1796875" style="79"/>
  </cols>
  <sheetData>
    <row r="1" spans="1:6" ht="18.5" x14ac:dyDescent="0.45">
      <c r="A1" s="251" t="s">
        <v>185</v>
      </c>
      <c r="B1" s="252"/>
      <c r="C1" s="252"/>
      <c r="D1" s="252"/>
      <c r="E1" s="253"/>
      <c r="F1" s="254"/>
    </row>
    <row r="2" spans="1:6" x14ac:dyDescent="0.3">
      <c r="A2" s="255" t="s">
        <v>137</v>
      </c>
      <c r="B2" s="127"/>
      <c r="C2" s="127"/>
      <c r="D2" s="127"/>
      <c r="E2" s="125"/>
      <c r="F2" s="256"/>
    </row>
    <row r="3" spans="1:6" x14ac:dyDescent="0.3">
      <c r="A3" s="257"/>
      <c r="B3" s="136" t="s">
        <v>2</v>
      </c>
      <c r="C3" s="136" t="s">
        <v>3</v>
      </c>
      <c r="D3" s="136" t="s">
        <v>4</v>
      </c>
      <c r="E3" s="137" t="s">
        <v>105</v>
      </c>
      <c r="F3" s="258" t="s">
        <v>138</v>
      </c>
    </row>
    <row r="4" spans="1:6" ht="15.5" x14ac:dyDescent="0.35">
      <c r="A4" s="282" t="s">
        <v>97</v>
      </c>
      <c r="B4" s="135"/>
      <c r="C4" s="135"/>
      <c r="D4" s="135"/>
      <c r="E4" s="125"/>
      <c r="F4" s="256"/>
    </row>
    <row r="5" spans="1:6" x14ac:dyDescent="0.3">
      <c r="A5" s="260" t="s">
        <v>78</v>
      </c>
      <c r="B5" s="285"/>
      <c r="C5" s="97"/>
      <c r="D5" s="98"/>
      <c r="E5" s="128"/>
      <c r="F5" s="261"/>
    </row>
    <row r="6" spans="1:6" x14ac:dyDescent="0.3">
      <c r="A6" s="161" t="s">
        <v>81</v>
      </c>
      <c r="B6" s="154">
        <v>0.3</v>
      </c>
      <c r="C6" s="285"/>
      <c r="D6" s="285"/>
      <c r="E6" s="128"/>
      <c r="F6" s="150" t="s">
        <v>186</v>
      </c>
    </row>
    <row r="7" spans="1:6" x14ac:dyDescent="0.3">
      <c r="A7" s="161" t="s">
        <v>183</v>
      </c>
      <c r="B7" s="154"/>
      <c r="C7" s="285"/>
      <c r="D7" s="285"/>
      <c r="E7" s="128">
        <v>1</v>
      </c>
      <c r="F7" s="150" t="s">
        <v>187</v>
      </c>
    </row>
    <row r="8" spans="1:6" x14ac:dyDescent="0.3">
      <c r="A8" s="264"/>
      <c r="B8" s="241"/>
      <c r="C8" s="286"/>
      <c r="D8" s="286"/>
      <c r="E8" s="129"/>
      <c r="F8" s="256"/>
    </row>
    <row r="9" spans="1:6" ht="15.5" x14ac:dyDescent="0.35">
      <c r="A9" s="282" t="s">
        <v>98</v>
      </c>
      <c r="B9" s="127"/>
      <c r="C9" s="127"/>
      <c r="D9" s="127"/>
      <c r="E9" s="129"/>
      <c r="F9" s="256"/>
    </row>
    <row r="10" spans="1:6" x14ac:dyDescent="0.3">
      <c r="A10" s="260" t="s">
        <v>5</v>
      </c>
      <c r="B10" s="159"/>
      <c r="C10" s="97"/>
      <c r="D10" s="97"/>
      <c r="E10" s="128"/>
      <c r="F10" s="261"/>
    </row>
    <row r="11" spans="1:6" x14ac:dyDescent="0.3">
      <c r="A11" s="266" t="s">
        <v>159</v>
      </c>
      <c r="B11" s="159"/>
      <c r="C11" s="97">
        <v>0.74</v>
      </c>
      <c r="D11" s="159"/>
      <c r="E11" s="243"/>
      <c r="F11" s="261" t="s">
        <v>188</v>
      </c>
    </row>
    <row r="12" spans="1:6" x14ac:dyDescent="0.3">
      <c r="A12" s="268"/>
      <c r="B12" s="132"/>
      <c r="C12" s="127"/>
      <c r="D12" s="127"/>
      <c r="E12" s="129"/>
      <c r="F12" s="269"/>
    </row>
    <row r="13" spans="1:6" ht="15.5" x14ac:dyDescent="0.35">
      <c r="A13" s="283" t="s">
        <v>99</v>
      </c>
      <c r="B13" s="132"/>
      <c r="C13" s="127"/>
      <c r="D13" s="127"/>
      <c r="E13" s="129"/>
      <c r="F13" s="256"/>
    </row>
    <row r="14" spans="1:6" x14ac:dyDescent="0.3">
      <c r="A14" s="260" t="s">
        <v>140</v>
      </c>
      <c r="B14" s="159"/>
      <c r="C14" s="97"/>
      <c r="D14" s="97"/>
      <c r="E14" s="128"/>
      <c r="F14" s="261"/>
    </row>
    <row r="15" spans="1:6" x14ac:dyDescent="0.3">
      <c r="A15" s="263" t="s">
        <v>128</v>
      </c>
      <c r="B15" s="97">
        <v>2</v>
      </c>
      <c r="C15" s="97"/>
      <c r="D15" s="97"/>
      <c r="E15" s="128"/>
      <c r="F15" s="261" t="s">
        <v>189</v>
      </c>
    </row>
    <row r="16" spans="1:6" x14ac:dyDescent="0.3">
      <c r="A16" s="263" t="s">
        <v>129</v>
      </c>
      <c r="B16" s="97"/>
      <c r="C16" s="97"/>
      <c r="D16" s="97"/>
      <c r="E16" s="97">
        <v>1</v>
      </c>
      <c r="F16" s="261" t="s">
        <v>190</v>
      </c>
    </row>
    <row r="17" spans="1:6" x14ac:dyDescent="0.3">
      <c r="A17" s="263" t="s">
        <v>133</v>
      </c>
      <c r="B17" s="97"/>
      <c r="C17" s="97"/>
      <c r="D17" s="97"/>
      <c r="E17" s="97">
        <v>0.25</v>
      </c>
      <c r="F17" s="261" t="s">
        <v>190</v>
      </c>
    </row>
    <row r="18" spans="1:6" x14ac:dyDescent="0.3">
      <c r="A18" s="263" t="s">
        <v>141</v>
      </c>
      <c r="B18" s="97"/>
      <c r="C18" s="97"/>
      <c r="D18" s="97"/>
      <c r="E18" s="97">
        <v>3</v>
      </c>
      <c r="F18" s="261" t="s">
        <v>191</v>
      </c>
    </row>
    <row r="19" spans="1:6" x14ac:dyDescent="0.3">
      <c r="A19" s="260" t="s">
        <v>162</v>
      </c>
      <c r="B19" s="97"/>
      <c r="C19" s="97"/>
      <c r="D19" s="97"/>
      <c r="E19" s="128"/>
      <c r="F19" s="261"/>
    </row>
    <row r="20" spans="1:6" x14ac:dyDescent="0.3">
      <c r="A20" s="262" t="s">
        <v>20</v>
      </c>
      <c r="B20" s="97">
        <v>0.5</v>
      </c>
      <c r="C20" s="97"/>
      <c r="D20" s="97"/>
      <c r="E20" s="128"/>
      <c r="F20" s="261" t="s">
        <v>192</v>
      </c>
    </row>
    <row r="21" spans="1:6" x14ac:dyDescent="0.3">
      <c r="A21" s="271" t="s">
        <v>43</v>
      </c>
      <c r="B21" s="159"/>
      <c r="C21" s="287"/>
      <c r="D21" s="287"/>
      <c r="E21" s="287"/>
      <c r="F21" s="272"/>
    </row>
    <row r="22" spans="1:6" x14ac:dyDescent="0.3">
      <c r="A22" s="262" t="s">
        <v>75</v>
      </c>
      <c r="B22" s="159"/>
      <c r="C22" s="287"/>
      <c r="D22" s="287"/>
      <c r="E22" s="287">
        <v>0.5</v>
      </c>
      <c r="F22" s="272" t="s">
        <v>165</v>
      </c>
    </row>
    <row r="23" spans="1:6" ht="12.75" customHeight="1" x14ac:dyDescent="0.3">
      <c r="A23" s="262" t="s">
        <v>163</v>
      </c>
      <c r="B23" s="159"/>
      <c r="C23" s="287"/>
      <c r="D23" s="287"/>
      <c r="E23" s="287">
        <v>0.7</v>
      </c>
      <c r="F23" s="273" t="s">
        <v>164</v>
      </c>
    </row>
    <row r="24" spans="1:6" x14ac:dyDescent="0.3">
      <c r="A24" s="264"/>
      <c r="B24" s="127"/>
      <c r="C24" s="132"/>
      <c r="D24" s="132"/>
      <c r="E24" s="129"/>
      <c r="F24" s="256"/>
    </row>
    <row r="25" spans="1:6" ht="15.5" x14ac:dyDescent="0.35">
      <c r="A25" s="284" t="s">
        <v>104</v>
      </c>
      <c r="B25" s="127"/>
      <c r="C25" s="132"/>
      <c r="D25" s="132"/>
      <c r="E25" s="129"/>
      <c r="F25" s="256"/>
    </row>
    <row r="26" spans="1:6" x14ac:dyDescent="0.3">
      <c r="A26" s="260" t="s">
        <v>27</v>
      </c>
      <c r="B26" s="159"/>
      <c r="C26" s="159"/>
      <c r="D26" s="245"/>
      <c r="E26" s="128"/>
      <c r="F26" s="261"/>
    </row>
    <row r="27" spans="1:6" x14ac:dyDescent="0.3">
      <c r="A27" s="262" t="s">
        <v>30</v>
      </c>
      <c r="B27" s="159"/>
      <c r="C27" s="159"/>
      <c r="D27" s="97">
        <v>1</v>
      </c>
      <c r="E27" s="128"/>
      <c r="F27" s="261" t="s">
        <v>193</v>
      </c>
    </row>
    <row r="28" spans="1:6" x14ac:dyDescent="0.3">
      <c r="A28" s="260" t="s">
        <v>181</v>
      </c>
      <c r="B28" s="159"/>
      <c r="C28" s="159"/>
      <c r="D28" s="97"/>
      <c r="E28" s="128"/>
      <c r="F28" s="261"/>
    </row>
    <row r="29" spans="1:6" x14ac:dyDescent="0.3">
      <c r="A29" s="262" t="s">
        <v>147</v>
      </c>
      <c r="B29" s="243"/>
      <c r="C29" s="128">
        <v>0.17</v>
      </c>
      <c r="D29" s="128"/>
      <c r="E29" s="243"/>
      <c r="F29" s="261" t="s">
        <v>194</v>
      </c>
    </row>
    <row r="30" spans="1:6" x14ac:dyDescent="0.3">
      <c r="A30" s="276"/>
      <c r="B30" s="131"/>
      <c r="C30" s="131"/>
      <c r="D30" s="131"/>
      <c r="E30" s="228"/>
      <c r="F30" s="277"/>
    </row>
    <row r="31" spans="1:6" x14ac:dyDescent="0.3">
      <c r="A31" s="276"/>
      <c r="B31" s="131"/>
      <c r="C31" s="131"/>
      <c r="D31" s="131"/>
      <c r="E31" s="228"/>
      <c r="F31" s="277"/>
    </row>
    <row r="32" spans="1:6" ht="16" thickBot="1" x14ac:dyDescent="0.4">
      <c r="A32" s="278" t="s">
        <v>145</v>
      </c>
      <c r="B32" s="288">
        <f>SUM(B5:B29)</f>
        <v>2.8</v>
      </c>
      <c r="C32" s="288">
        <f>SUM(C5:C29)</f>
        <v>0.91</v>
      </c>
      <c r="D32" s="288">
        <f>SUM(D5:D29)</f>
        <v>1</v>
      </c>
      <c r="E32" s="288">
        <f>SUM(E5:E29)</f>
        <v>6.45</v>
      </c>
      <c r="F32" s="280">
        <f>SUM(B32:E32)</f>
        <v>11.16</v>
      </c>
    </row>
    <row r="33" spans="1:6" x14ac:dyDescent="0.3">
      <c r="A33" s="131"/>
      <c r="B33" s="131"/>
      <c r="C33" s="131"/>
      <c r="D33" s="131"/>
      <c r="E33" s="228"/>
      <c r="F33" s="191"/>
    </row>
    <row r="34" spans="1:6" x14ac:dyDescent="0.3">
      <c r="E34" s="125"/>
      <c r="F34" s="13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</vt:i4>
      </vt:variant>
    </vt:vector>
  </HeadingPairs>
  <TitlesOfParts>
    <vt:vector size="26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'2010'!Print_Area</vt:lpstr>
      <vt:lpstr>'2013'!Print_Area</vt:lpstr>
    </vt:vector>
  </TitlesOfParts>
  <Company>University of Iceland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appadm</dc:creator>
  <cp:lastModifiedBy>Sverrir Guðmundsson - HI</cp:lastModifiedBy>
  <cp:lastPrinted>2016-08-31T10:09:22Z</cp:lastPrinted>
  <dcterms:created xsi:type="dcterms:W3CDTF">2003-02-28T11:14:52Z</dcterms:created>
  <dcterms:modified xsi:type="dcterms:W3CDTF">2025-04-08T14:08:29Z</dcterms:modified>
</cp:coreProperties>
</file>